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tabRatio="969" activeTab="0"/>
  </bookViews>
  <sheets>
    <sheet name="содержание" sheetId="1" r:id="rId1"/>
    <sheet name="муфты для метрополитена" sheetId="2" r:id="rId2"/>
    <sheet name="муфты нгLS-HF" sheetId="3" r:id="rId3"/>
    <sheet name="концевые до 1кВ" sheetId="4" r:id="rId4"/>
    <sheet name="концевые до 10кВ" sheetId="5" r:id="rId5"/>
    <sheet name="концевые 20кВ" sheetId="6" r:id="rId6"/>
    <sheet name="концевые 35кВ" sheetId="7" r:id="rId7"/>
    <sheet name="концевые для контрольных" sheetId="8" r:id="rId8"/>
    <sheet name="соед. до 1кВ" sheetId="9" r:id="rId9"/>
    <sheet name="соед. до 10кВ" sheetId="10" r:id="rId10"/>
    <sheet name="соед. 20кВ" sheetId="11" r:id="rId11"/>
    <sheet name="соед. 35кВ" sheetId="12" r:id="rId12"/>
    <sheet name="соед. для контроль." sheetId="13" r:id="rId13"/>
    <sheet name="соед. переход." sheetId="14" r:id="rId14"/>
    <sheet name="УКПТ" sheetId="15" r:id="rId15"/>
    <sheet name="концевые МКС" sheetId="16" r:id="rId16"/>
    <sheet name="соед. МКС" sheetId="17" r:id="rId17"/>
    <sheet name="соед. переход. МКС" sheetId="18" r:id="rId18"/>
    <sheet name="концевые НГ  до 1кВ " sheetId="19" r:id="rId19"/>
    <sheet name="концевые НГ до 10кВ" sheetId="20" r:id="rId20"/>
    <sheet name="соединительные НГ до 1кВ" sheetId="21" r:id="rId21"/>
    <sheet name="соединительные НГ до 10кВ" sheetId="22" r:id="rId22"/>
    <sheet name="кабельные аксессуары" sheetId="23" r:id="rId23"/>
    <sheet name="монтажные изделия" sheetId="24" r:id="rId24"/>
    <sheet name="термоусаживаемые комплектующие " sheetId="25" r:id="rId25"/>
    <sheet name="Лист1" sheetId="26" r:id="rId26"/>
  </sheets>
  <definedNames>
    <definedName name="_xlfn.SINGLE" hidden="1">#NAME?</definedName>
    <definedName name="_xlnm.Print_Area" localSheetId="5">'концевые 20кВ'!$A$1:$J$79</definedName>
    <definedName name="_xlnm.Print_Area" localSheetId="6">'концевые 35кВ'!$A$1:$J$90</definedName>
    <definedName name="_xlnm.Print_Area" localSheetId="7">'концевые для контрольных'!$A$1:$J$28</definedName>
    <definedName name="_xlnm.Print_Area" localSheetId="4">'концевые до 10кВ'!$A$1:$J$209</definedName>
    <definedName name="_xlnm.Print_Area" localSheetId="3">'концевые до 1кВ'!$A$1:$J$291</definedName>
    <definedName name="_xlnm.Print_Area" localSheetId="15">'концевые МКС'!$A$1:$K$65</definedName>
    <definedName name="_xlnm.Print_Area" localSheetId="18">'концевые НГ  до 1кВ '!$A$1:$J$125</definedName>
    <definedName name="_xlnm.Print_Area" localSheetId="19">'концевые НГ до 10кВ'!$A$1:$J$43</definedName>
    <definedName name="_xlnm.Print_Area" localSheetId="2">'муфты нгLS-HF'!$A$1:$J$527</definedName>
    <definedName name="_xlnm.Print_Area" localSheetId="0">'содержание'!$A$1:$J$47</definedName>
    <definedName name="_xlnm.Print_Area" localSheetId="10">'соед. 20кВ'!$A$1:$J$82</definedName>
    <definedName name="_xlnm.Print_Area" localSheetId="11">'соед. 35кВ'!$A$1:$J$70</definedName>
    <definedName name="_xlnm.Print_Area" localSheetId="12">'соед. для контроль.'!$A$1:$J$35</definedName>
    <definedName name="_xlnm.Print_Area" localSheetId="9">'соед. до 10кВ'!$A$1:$J$138</definedName>
    <definedName name="_xlnm.Print_Area" localSheetId="8">'соед. до 1кВ'!$A$1:$J$141</definedName>
    <definedName name="_xlnm.Print_Area" localSheetId="13">'соед. переход.'!$A$1:$J$64</definedName>
    <definedName name="_xlnm.Print_Area" localSheetId="17">'соед. переход. МКС'!$A$1:$K$27</definedName>
    <definedName name="_xlnm.Print_Area" localSheetId="21">'соединительные НГ до 10кВ'!$A$1:$J$30</definedName>
    <definedName name="_xlnm.Print_Area" localSheetId="20">'соединительные НГ до 1кВ'!$A$1:$J$70</definedName>
  </definedNames>
  <calcPr fullCalcOnLoad="1"/>
</workbook>
</file>

<file path=xl/sharedStrings.xml><?xml version="1.0" encoding="utf-8"?>
<sst xmlns="http://schemas.openxmlformats.org/spreadsheetml/2006/main" count="9130" uniqueCount="4641">
  <si>
    <t>Прайс-лист         ЗАО "МЗЭИ"</t>
  </si>
  <si>
    <t xml:space="preserve">Без болтовых наконечников </t>
  </si>
  <si>
    <t>наименование</t>
  </si>
  <si>
    <t>цена с НДС</t>
  </si>
  <si>
    <t>КОНЦЕВЫЕ  ТЕРМОУСАЖИВАЕМЫЕ КАБЕЛЬНЫЕ МУФТЫ НА НАПРЯЖЕНИЕ ДО 1 кВ ВНУТРЕННЕЙ УСТАНОВКИ ДЛЯ 3-х, 4-х и 5-и ЖИЛЬНЫХ КАБЕЛЕЙ С ПЛАСТМАССОВОЙ ИЗОЛЯЦИЕЙ, БЕЗ БРОНИ.</t>
  </si>
  <si>
    <t>КОНЦЕВЫЕ  ТЕРМОУСАЖИВАЕМЫЕ КАБЕЛЬНЫЕ МУФТЫ НА НАПРЯЖЕНИЕ ДО 1 кВ НАРУЖНОЙ УСТАНОВКИ ДЛЯ 3-х, 4-х и 5-и ЖИЛЬНЫХ КАБЕЛЕЙ С ПЛАСТМАССОВОЙ ИЗОЛЯЦИЕЙ, БЕЗ БРОНИ.</t>
  </si>
  <si>
    <t>КкТ-1 (8-20)*</t>
  </si>
  <si>
    <t>КкТ-2 (15-35)*</t>
  </si>
  <si>
    <t>КкТ-3 (18-40)*</t>
  </si>
  <si>
    <t xml:space="preserve">СОЕДИНИТЕЛЬНЫЕ  ТЕРМОУСАЖИВАЕМЫЕ КАБЕЛЬНЫЕ МУФТЫ НА НАПРЯЖЕНИЕ 6-10 кВ ДЛЯ  ОДНОЖИЛЬНЫХ КАБЕЛЕЙ  С ИЗОЛЯЦИЕЙ ИЗ СШИТОГО ПОЛИЭТИЛЕНА. </t>
  </si>
  <si>
    <t xml:space="preserve"> концевые  термоусаживаемые кабельные муфты внутренней установки  для оконцевания 4-х жильных кабелей, а так же  3-х жильных кабелей с бумажной маслопропитанной изоляцией  с использовании металлической оболочки в качестве нулевого рабочего провода (4-ой жилы), напряжение до 1 кВ. </t>
  </si>
  <si>
    <t xml:space="preserve">концевые  термоусаживаемые кабельные муфты наружной установки  для оконцевания 4-х жильных кабелей, а так же  3-х жильных кабелей с бумажной маслопропитанной изоляцией  с использовании металлической оболочки в качестве нулевого рабочего провода (4-ой жилы), напряжение до 1 кВ. </t>
  </si>
  <si>
    <t xml:space="preserve"> БОЛТОВЫЕ СОЕДИНИТЕЛИ  (алюминиевые, 4 болта) </t>
  </si>
  <si>
    <t>шт.</t>
  </si>
  <si>
    <t>ОКОНЦЕВАТЕЛЬ ТЕРМОУСАЖИВАЕМЫЙ ДЛЯ ГЕРМЕТИЗАЦИИ КОНЦОВ КАБЕЛЕЙ</t>
  </si>
  <si>
    <t>Ед. изм.</t>
  </si>
  <si>
    <t xml:space="preserve"> БОЛТОВЫЕ НАКОНЕЧНИКИ (алюминиевые, 2 болта)</t>
  </si>
  <si>
    <t>компл.</t>
  </si>
  <si>
    <t>ЖИР ПАЯЛЬНЫЙ</t>
  </si>
  <si>
    <t>ед. изм.</t>
  </si>
  <si>
    <t>ВЕРНУТЬСЯ К ОГЛАВЛЕНИЮ</t>
  </si>
  <si>
    <t xml:space="preserve">1)    1,3,4,5 - количество жил                                      </t>
  </si>
  <si>
    <t xml:space="preserve">2)    К - концевая муфта     </t>
  </si>
  <si>
    <t xml:space="preserve">3)    С - соединительная муфта  </t>
  </si>
  <si>
    <t xml:space="preserve">4)    В - внутренняя установка       </t>
  </si>
  <si>
    <t xml:space="preserve">5)    Н - наружная установка   </t>
  </si>
  <si>
    <t xml:space="preserve">6)    Т - Термоусаживаемая технология </t>
  </si>
  <si>
    <t xml:space="preserve">7)    п - наличие перчатки </t>
  </si>
  <si>
    <t>9)    б - для кабеля с броней</t>
  </si>
  <si>
    <t>Трубки электромонтажные</t>
  </si>
  <si>
    <t>Наименования изделий</t>
  </si>
  <si>
    <t>Бирки маркировочные</t>
  </si>
  <si>
    <t>Ленты монтажные</t>
  </si>
  <si>
    <t>Бирка У-153</t>
  </si>
  <si>
    <t>Бирка У-134</t>
  </si>
  <si>
    <t>Бирка У-135</t>
  </si>
  <si>
    <t>Бирка У-135 М</t>
  </si>
  <si>
    <t>Бирка У-136</t>
  </si>
  <si>
    <t>Комплект бирки У-153</t>
  </si>
  <si>
    <t>к-т</t>
  </si>
  <si>
    <t>Комплект бирки У-134</t>
  </si>
  <si>
    <t>Комплект бирки У-135</t>
  </si>
  <si>
    <t>Комплект бирки У-136</t>
  </si>
  <si>
    <t>Колпачки изоляционные</t>
  </si>
  <si>
    <t>Коробки монтажные</t>
  </si>
  <si>
    <t>Колпачок  К-440</t>
  </si>
  <si>
    <t>Коробка ответвительная Л-245</t>
  </si>
  <si>
    <t>Колпачок  К-441</t>
  </si>
  <si>
    <t>Коробка установочная Л-250</t>
  </si>
  <si>
    <t>Колпачок  К-444</t>
  </si>
  <si>
    <t>Коробка потолочная Л-253</t>
  </si>
  <si>
    <t>Колпачок  К-440А</t>
  </si>
  <si>
    <t>Коробка установочная  Л-256</t>
  </si>
  <si>
    <t>Колпачок  К-441А</t>
  </si>
  <si>
    <t>Дюбеля с метизами</t>
  </si>
  <si>
    <t xml:space="preserve">Дюбеля без метизов </t>
  </si>
  <si>
    <t>Дюбель  60-8-14 М</t>
  </si>
  <si>
    <t>Дюбель  60-8-14</t>
  </si>
  <si>
    <t>Дюбель  80-12-20 М</t>
  </si>
  <si>
    <t>Дюбель  80-12-20</t>
  </si>
  <si>
    <t xml:space="preserve">    Втулки</t>
  </si>
  <si>
    <t>Втулка В-17</t>
  </si>
  <si>
    <t>Втулка В-54</t>
  </si>
  <si>
    <t>Втулка В-22</t>
  </si>
  <si>
    <t>Втулка В-69</t>
  </si>
  <si>
    <t>Втулка В-28</t>
  </si>
  <si>
    <t>Втулка В-82</t>
  </si>
  <si>
    <t>Втулка В-42</t>
  </si>
  <si>
    <t>Заглушки трубные</t>
  </si>
  <si>
    <t xml:space="preserve">СОДЕРЖАНИЕ </t>
  </si>
  <si>
    <t xml:space="preserve">С болтовыми соединителями </t>
  </si>
  <si>
    <t>Без болтовых соединителей</t>
  </si>
  <si>
    <t>КОНЦЕВЫЕ  ТЕРМОУСАЖИВАЕМЫЕ КАБЕЛЬНЫЕ МУФТЫ НА НАПРЯЖЕНИЕ ДО 1 кВ НАРУЖНОЙ УСТАНОВКИ ДЛЯ  3-х, 4-х и 5-и ЖИЛЬНЫХ КАБЕЛЕЙ С ПЛАСТМАССОВОЙ ИЗОЛЯЦИЕЙ, БРОНЕЙ.</t>
  </si>
  <si>
    <t>КОНЦЕВЫЕ  ТЕРМОУСАЖИВАЕМЫЕ КАБЕЛЬНЫЕ МУФТЫ НА НАПРЯЖЕНИЕ ДО 1 кВ ВНУТРЕННЕЙ УСТАНОВКИ ДЛЯ  3-х, 4-х и 5-и ЖИЛЬНЫХ КАБЕЛЕЙ С ПЛАСТМАССОВОЙ ИЗОЛЯЦИЕЙ, БРОНЕЙ.</t>
  </si>
  <si>
    <t xml:space="preserve">С болтовыми наконечниками </t>
  </si>
  <si>
    <t xml:space="preserve">цена с НДС </t>
  </si>
  <si>
    <t>цена с НДС в комплекте с болтовыми  наконечниками</t>
  </si>
  <si>
    <t>цена с НДС в комплекте с болтовыми  соединителями</t>
  </si>
  <si>
    <t>10-50</t>
  </si>
  <si>
    <t>изолятор ПИ-2</t>
  </si>
  <si>
    <t>изолятор ПИ-2-1</t>
  </si>
  <si>
    <t>перчатка  ТУП 3-1</t>
  </si>
  <si>
    <t>перчатка  ТУП 3-2</t>
  </si>
  <si>
    <t>перчатка  ТУП 3-3</t>
  </si>
  <si>
    <t>перчатка  ТУП 3-4.0</t>
  </si>
  <si>
    <t>перчатка  ТУП 4-1</t>
  </si>
  <si>
    <t>перчатка  ТУП 4-2</t>
  </si>
  <si>
    <t>перчатка  ТУП 5-2</t>
  </si>
  <si>
    <t>25-120</t>
  </si>
  <si>
    <t>70-300</t>
  </si>
  <si>
    <t>70-240</t>
  </si>
  <si>
    <t>перчатка  ТУП 3-4</t>
  </si>
  <si>
    <t>изолятор ПИ-1</t>
  </si>
  <si>
    <t>изолятор ПИ-3</t>
  </si>
  <si>
    <t>изолятор ПИ-4</t>
  </si>
  <si>
    <t>25-50</t>
  </si>
  <si>
    <t>25-240</t>
  </si>
  <si>
    <t>перчатка  ТУПнг 3-1</t>
  </si>
  <si>
    <t>перчатка  ТУПнг 3-3</t>
  </si>
  <si>
    <t>перчатка  ТУПнг 3-2</t>
  </si>
  <si>
    <t>перчатка  ТУПнг 3-4.0</t>
  </si>
  <si>
    <t>перчатка  ТУПнг 3-4</t>
  </si>
  <si>
    <t>перчатка  ТУПнг 4-1</t>
  </si>
  <si>
    <t>перчатка  ТУПнг 4-2</t>
  </si>
  <si>
    <t>перчатка  ТУПнг 5-2</t>
  </si>
  <si>
    <t>изолятор ПИнг-1</t>
  </si>
  <si>
    <t>изолятор ПИнг-2</t>
  </si>
  <si>
    <t>изолятор ПИнг-3</t>
  </si>
  <si>
    <t>изолятор ПИнг-4</t>
  </si>
  <si>
    <t>018 ТЕРМОУСАЖИВАЕМЫЕ ИЗДЕЛИЯ И КАБЕЛЬНЫЕ АКСЕССУАРЫ</t>
  </si>
  <si>
    <t>020 ТЕРМОУСАЖИВАЕМЫЕ КОМПЛЕКТУЮЩИЕ ИЗДЕЛИЯ</t>
  </si>
  <si>
    <t xml:space="preserve">003 КОНЦЕВЫЕ ТЕРМОУСАЖИВАЕМЫЕ КАБЕЛЬНЫЕ МУФТЫ ДЛЯ КОНТРОЛЬНЫХ КАБЕЛЕЙ, УПРАВЛЕНИЯ И СВЯЗИ. </t>
  </si>
  <si>
    <t>019 МОНТАЖНЫЕ ИЗДЕЛИЯ</t>
  </si>
  <si>
    <t xml:space="preserve">СОЕДИНИТЕЛЬНЫЕ  ТЕРМОУСАЖИВАЕМЫЕ КАБЕЛЬНЫЕ МУФТЫ НА НАПРЯЖЕНИЕ 6-10 кВ ДЛЯ ТРЕХЖИЛЬНЫХ КАБЕЛЕЙ  С ИЗОЛЯЦИЕЙ ИЗ СШИТОГО ПОЛИЭТИЛЕНА, БЕЗ БРОНИ. </t>
  </si>
  <si>
    <t>перчатка  ТУП 5-1</t>
  </si>
  <si>
    <t>КОНЦЕВЫЕ  ТЕРМОУСАЖИВАЕМЫЕ КАБЕЛЬНЫЕ МУФТЫ НА НАПРЯЖЕНИЕ ДО 1 кВ УНИВЕРСАЛЬНЫЕ ДЛЯ 3-х, 4-х и 5-и ЖИЛЬНЫХ КАБЕЛЕЙ С ПЛАСТМАССОВОЙ ИЗОЛЯЦИЕЙ, БЕЗ БРОНИ.</t>
  </si>
  <si>
    <t>КОНЦЕВЫЕ  ТЕРМОУСАЖИВАЕМЫЕ КАБЕЛЬНЫЕ МУФТЫ НА НАПРЯЖЕНИЕ ДО 1 кВ УНИВЕРСАЛЬНЫЕ ДЛЯ  3-х, 4-х и 5-и ЖИЛЬНЫХ КАБЕЛЕЙ С ПЛАСТМАССОВОЙ ИЗОЛЯЦИЕЙ, БРОНЕЙ.</t>
  </si>
  <si>
    <t>Прайс-лист         АО "МЗЭИ"</t>
  </si>
  <si>
    <t xml:space="preserve">ИНН 5045000578, КПП 504501001
Р/с 40702810805330142150 ,БИК 044525181, к/с 30101810900000000181 в Банке «Возрождение» ПАО г. Москва 
</t>
  </si>
  <si>
    <t>Пружина постоянного давления</t>
  </si>
  <si>
    <t>ППД №1</t>
  </si>
  <si>
    <t>ППД №2</t>
  </si>
  <si>
    <t>ППД №3</t>
  </si>
  <si>
    <t>ППД №4</t>
  </si>
  <si>
    <t>ППД №5</t>
  </si>
  <si>
    <t>Трубка ТУТ 8/2,5х1,2мм</t>
  </si>
  <si>
    <t>Трубка ТУТ 21/6х2,5мм</t>
  </si>
  <si>
    <t>Трубка ТУТ 22/8х1,5мм</t>
  </si>
  <si>
    <t>Трубка ТУТ 26/8х3,0мм</t>
  </si>
  <si>
    <t>Трубка ТУТ 28/11х1,5мм</t>
  </si>
  <si>
    <t>Трубка ТУТ 32/11х3,0мм</t>
  </si>
  <si>
    <t>Трубка ТУТ 37/12х3,0мм</t>
  </si>
  <si>
    <t>Трубка ТУТ 33/15х1,7мм</t>
  </si>
  <si>
    <t>Трубка ТУТ 38/15х1,7мм</t>
  </si>
  <si>
    <t>Трубка ТУТ 43/16х3,5мм</t>
  </si>
  <si>
    <t>м</t>
  </si>
  <si>
    <t>Расшифровка обозначений кабельных муфт:</t>
  </si>
  <si>
    <t>11)   G - с болтовыми соединителями типа GPH</t>
  </si>
  <si>
    <t>001 КОНЦЕВЫЕ  ТЕРМОУСАЖИВАЕМЫЕ КАБЕЛЬНЫЕ МУФТЫ НА НАПРЯЖЕНИЕ ДО 1кВ.</t>
  </si>
  <si>
    <t>002 КОНЦЕВЫЕ  ТЕРМОУСАЖИВАЕМЫЕ КАБЕЛЬНЫЕ МУФТЫ НА НАПРЯЖЕНИЕ 6-10кВ.</t>
  </si>
  <si>
    <t xml:space="preserve"> 005 СОЕДИНИТЕЛЬНЫЕ  ТЕРМОУСАЖИВАЕМЫЕ КАБЕЛЬНЫЕ МУФТЫ НА НАПРЯЖЕНИЕ ДО 1кВ.</t>
  </si>
  <si>
    <t>СОЕДИНИТЕЛЬНЫЕ  ТЕРМОУСАЖИВАЕМЫЕ КАБЕЛЬНЫЕ МУФТЫ НА НАПРЯЖЕНИЕ ДО 1 кВ ДЛЯ 3-х, 4-х и 5-и ЖИЛЬНЫХ КАБЕЛЕЙ С ПЛАСТМАССОВОЙ                  ИЗОЛЯЦИЕЙ, БЕЗ БРОНИ.</t>
  </si>
  <si>
    <t xml:space="preserve">006 СОЕДИНИТЕЛЬНЫЕ  ТЕРМОУСАЖИВАЕМЫЕ КАБЕЛЬНЫЕ МУФТЫ НА НАПРЯЖЕНИЕ 6-10 кВ. </t>
  </si>
  <si>
    <t>014 КОНЦЕВЫЕ  ТЕРМОУСАЖИВАЕМЫЕ КАБЕЛЬНЫЕ МУФТЫ  СЕРИИ НГ НА НАПРЯЖЕНИЕ ДО 1кВ.</t>
  </si>
  <si>
    <t>015 КОНЦЕВЫЕ  ТЕРМОУСАЖИВАЕМЫЕ КАБЕЛЬНЫЕ МУФТЫ СЕРИИ НГ НА НАПРЯЖЕНИЕ 6-10кВ.</t>
  </si>
  <si>
    <t>007 СОЕДИНИТЕЛЬНЫЕ  ТЕРМОУСАЖИВАЕМЫЕ МУФТЫ ДЛЯ КОНТРОЛЬНЫХ КАБЕЛЕЙ, УПРАВЛЕНИЯ И СВЯЗИ.</t>
  </si>
  <si>
    <t>008 СОЕДИНИТЕЛЬНЫЕ ПЕРЕХОДНЫЕ  ТЕРМОУСАЖИВАЕМЫЕ КАБЕЛЬНЫЕ МУФТЫ.</t>
  </si>
  <si>
    <t>010 УПЛОТНИТЕЛЬ КАБЕЛЬНЫХ ПРОХОДОВ ТЕРМОУСАЖИВАЕМЫЙ.</t>
  </si>
  <si>
    <t>011 КОНЦЕВЫЕ  ТЕРМОУСАЖИВАЕМЫЕ КАБЕЛЬНЫЕ МУФТЫ  МКС (МОСКОВСКИЕ КАБЕЛЬНЫЕ СЕТИ).</t>
  </si>
  <si>
    <t>012 СОЕДИНИТЕЛЬНЫЕ  ТЕРМОУСАЖИВАЕМЫЕ КАБЕЛЬНЫЕ МУФТЫ МКС (МОСКОВСКИЕ КАБЕЛЬНЫЕ СЕТИ).</t>
  </si>
  <si>
    <t>016 СОЕДИНИТЕЛЬНЫЕ  ТЕРМОУСАЖИВАЕМЫЕ КАБЕЛЬНЫЕ МУФТЫ СЕРИИ НГ НА НАПРЯЖЕНИЕ ДО 1кВ.</t>
  </si>
  <si>
    <t xml:space="preserve">017 СОЕДИНИТЕЛЬНЫЕ  ТЕРМОУСАЖИВАЕМЫЕ КАБЕЛЬНЫЕ МУФТЫ СЕРИИ НГ НА НАПРЯЖЕНИЕ 6-10 кВ. </t>
  </si>
  <si>
    <t xml:space="preserve">       СОЕДИНИТЕЛЬНЫЕ  ТЕРМОУСАЖИВАЕМЫЕ КАБЕЛЬНЫЕ МУФТЫ, НЕ РАСПРОСТРАНЯЮЩИЕ ГОРЕНИЕ, НА НАПРЯЖЕНИЕ 6-10 кВ ДЛЯ   3-х  ЖИЛЬНЫХ  КАБЕЛЕЙ С БУМАЖНОЙ  ИЗОЛЯЦИЕЙ В МЕТАЛЛИЧЕСКОЙ ОБОЛОЧКЕ, БРОНЕ.</t>
  </si>
  <si>
    <t xml:space="preserve">СОЕДИНИТЕЛЬНЫЕ  ТЕРМОУСАЖИВАЕМЫЕ КАБЕЛЬНЫЕ МУФТЫ ДЛЯ 4-Х ЖИЛЬНЫХ КАБЕЛЕЙ И ПЕРЕХОДА С 3-Х НА 4-Х ЖИЛЬНЫЙ КАБЕЛЬ,С ИСПОЛЬЗОВАНИЕМ МЕТАЛЛИЧЕСКОЙ ОБОЛОЧКИ В КАЧЕСТВЕ  НУЛЕВОГО ПРОВОДА (4-ОЙ ЖИЛЫ) НА НАПРЯЖЕНИЕ ДО 1 кВ. </t>
  </si>
  <si>
    <t>Заглушка-втулка ЗВ-32</t>
  </si>
  <si>
    <t>тыс.шт.</t>
  </si>
  <si>
    <t>ТЕРМОУСАЖИВАЕМЫЕ ПЕРЧАТКИ С КЛЕЕВЫМ ПОДСЛОЕМ НА НАПРЯЖЕНИЕ 0,4 кВ; 0,6 кВ; 1 кВ; 3 кВ; 6 кВ; 10 кВ; 20 кВ; 35 кВ.</t>
  </si>
  <si>
    <t>ТЕРМОУСАЖИВАЕМЫЕ ИЗОЛЯТОРЫ С КЛЕЕВЫМ ПОДСЛОЕМ НА НАПРЯЖЕНИЕ 0,4 кВ; 0,6 кВ; 1 кВ; 3 кВ; 6 кВ; 10 кВ; 20 кВ; 35 кВ.</t>
  </si>
  <si>
    <t>ТЕРМОУСАЖИВАЕМЫЕ ПЕРЧАТКИ, НЕ РАСПРОСТРАНЯЮЩИЕ ГОРЕНИЕ, С КЛЕЕВЫМ ПОДСЛОЕМ НА НАПРЯЖЕНИЕ 0,4 кВ; 0,6 кВ; 1 кВ; 3 кВ; 6 кВ; 10 кВ.</t>
  </si>
  <si>
    <t>ТЕРМОУСАЖИВАЕМЫЕ ИЗОЛЯТОРЫ,  НЕ РАСПРОСТРАНЯЮЩИЕ ГОРЕНИЕ, С КЛЕЕВЫМ ПОДСЛОЕМ НА НАПРЯЖЕНИЕ 0,4 кВ; 0,6 кВ; 1 кВ; 3 кВ; 6 кВ; 10 кВ.</t>
  </si>
  <si>
    <t>ТЕРМОУСАЖИВАЕМЫЕ ТРУБКИ НА НАПРЯЖЕНИЕ 0,4 кВ; 0,6 кВ; 1 кВ; 3 кВ; 6 кВ; 10 кВ; 20 кВ; 35 кВ.</t>
  </si>
  <si>
    <t>002 КОНЦЕВЫЕ  ТЕРМОУСАЖИВАЕМЫЕ КАБЕЛЬНЫЕ МУФТЫ НА НАПРЯЖЕНИЕ 20кВ.</t>
  </si>
  <si>
    <t xml:space="preserve">КОНЦЕВЫЕ  ТЕРМОУСАЖИВАЕМЫЕ КАБЕЛЬНЫЕ МУФТЫ ВНУТРЕННЕЙ УСТАНОВКИ ДЛЯ ОДНОЖИЛЬНОГО  КАБЕЛЯ С ИЗОЛЯЦИЕЙ ИЗ СШИТОГО ПОЛИЭТИЛЕНА НА НАПРЯЖЕНИЕ  20кВ  </t>
  </si>
  <si>
    <t xml:space="preserve">СОЕДИНИТЕЛЬНЫЕ  ТЕРМОУСАЖИВАЕМЫЕ КАБЕЛЬНЫЕ МУФТЫ НА НАПРЯЖЕНИЕ 20 кВ ДЛЯ  ОДНОЖИЛЬНЫХ КАБЕЛЕЙ  С ИЗОЛЯЦИЕЙ ИЗ СШИТОГО ПОЛИЭТИЛЕНА. </t>
  </si>
  <si>
    <t>СОЕДИНИТЕЛЬНЫЕ ТЕРМОУСАЖИВАЕМЫЕ КАБЕЛЬНЫЕ МУФТЫ НА НАПРЯЖЕНИЕ 20 кВ</t>
  </si>
  <si>
    <t>КОНЦЕВЫЕ  ТЕРМОУСАЖИВАЕМЫЕ КАБЕЛЬНЫЕ МУФТЫ НАПРЯЖЕНИЕМ ДО 1кВ</t>
  </si>
  <si>
    <t>КОНЦЕВЫЕ  ТЕРМОУСАЖИВАЕМЫЕ КАБЕЛЬНЫЕ МУФТЫ НАПРЯЖЕНИЕМ  6-10кВ</t>
  </si>
  <si>
    <t>КОНЦЕВЫЕ  ТЕРМОУСАЖИВАЕМЫЕ КАБЕЛЬНЫЕ МУФТЫ НАПРЯЖЕНИЕМ  20кВ</t>
  </si>
  <si>
    <t>КОНЦЕВЫЕ ТЕРМОУСАЖИВАЕМЫЕ КАБЕЛЬНЫЕ МУФТЫ ДЛЯ КОНТРОЛЬНЫХ КАБЕЛЕЙ</t>
  </si>
  <si>
    <t>СОЕДИНИТЕЛЬНЫЕ  ТЕРМОУСАЖИВАЕМЫЕ КАБЕЛЬНЫЕ МУФТЫ НАПРЯЖЕНИЕМ ДО 1кВ</t>
  </si>
  <si>
    <t>СОЕДИНИТЕЛЬНЫЕ  ТЕРМОУСАЖИВАЕМЫЕ КАБЕЛЬНЫЕ МУФТЫ НА НАПРЯЖЕНИЕ 6-10 кВ</t>
  </si>
  <si>
    <t>СОЕДИНИТЕЛЬНЫЕ  ТЕРМОУСАЖИВАЕМЫЕ МУФТЫ ДЛЯ КОНТРОЛЬНЫХ КАБЕЛЕЙ</t>
  </si>
  <si>
    <t>СОЕДИНИТЕЛЬНЫЕ ПЕРЕХОДНЫЕ  ТЕРМОУСАЖИВАЕМЫЕ КАБЕЛЬНЫЕ МУФТЫ</t>
  </si>
  <si>
    <t>УПЛОТНИТЕЛЬ КАБЕЛЬНЫХ ПРОХОДОВ ТЕРМОУСАЖИВАЕМЫЙ</t>
  </si>
  <si>
    <t>КОНЦЕВЫЕ  ТЕРМОУСАЖИВАЕМЫЕ КАБЕЛЬНЫЕ МУФТЫ  МКС</t>
  </si>
  <si>
    <t>СОЕДИНИТЕЛЬНЫЕ  ТЕРМОУСАЖИВАЕМЫЕ КАБЕЛЬНЫЕ МУФТЫ МКС</t>
  </si>
  <si>
    <t>СОЕДИНИТЕЛЬНЫЕ ПЕРЕХОДНЫЕ  ТЕРМОУСАЖИВАЕМЫЕ КАБЕЛЬНЫЕ МУФТЫ  МКС</t>
  </si>
  <si>
    <t>КОНЦЕВЫЕ  ТЕРМОУСАЖИВАЕМЫЕ КАБЕЛЬНЫЕ МУФТЫ  СЕРИИ НГ НАПРЯЖЕНИЕМ ДО 1кВ</t>
  </si>
  <si>
    <t>КОНЦЕВЫЕ  ТЕРМОУСАЖИВАЕМЫЕ КАБЕЛЬНЫЕ МУФТЫ СЕРИИ НГ НАПРЯЖЕНИЕМ  6-10кВ</t>
  </si>
  <si>
    <t>СОЕДИНИТЕЛЬНЫЕ  ТЕРМОУСАЖИВАЕМЫЕ КАБЕЛЬНЫЕ МУФТЫ СЕРИИ НГ НАПРЯЖЕНИЕМ ДО 1кВ</t>
  </si>
  <si>
    <t xml:space="preserve">СОЕДИНИТЕЛЬНЫЕ  ТЕРМОУСАЖИВАЕМЫЕ КАБЕЛЬНЫЕ МУФТЫ СЕРИИ НГ НА НАПРЯЖЕНИЕ 6-10 кВ </t>
  </si>
  <si>
    <t>ТЕРМОУСАЖИВАЕМЫЕ ИЗДЕЛИЯ И КАБЕЛЬНЫЕ АКСЕССУАРЫ</t>
  </si>
  <si>
    <t xml:space="preserve">МОНТАЖНЫЕ ИЗДЕЛИЯ </t>
  </si>
  <si>
    <t>ТЕРМОУСАЖИВАЕМЫЕ КОМПЛЕКТУЮЩИЕ ИЗДЕЛИЯ</t>
  </si>
  <si>
    <t xml:space="preserve">006 СОЕДИНИТЕЛЬНЫЕ  ТЕРМОУСАЖИВАЕМЫЕ КАБЕЛЬНЫЕ МУФТЫ НА НАПРЯЖЕНИЕ 20 кВ. </t>
  </si>
  <si>
    <t>002 КОНЦЕВЫЕ  ТЕРМОУСАЖИВАЕМЫЕ КАБЕЛЬНЫЕ МУФТЫ НА НАПРЯЖЕНИЕ 35кВ.</t>
  </si>
  <si>
    <t>КОНЦЕВЫЕ  ТЕРМОУСАЖИВАЕМЫЕ КАБЕЛЬНЫЕ МУФТЫ НАПРЯЖЕНИЕМ  35кВ</t>
  </si>
  <si>
    <t xml:space="preserve">006 СОЕДИНИТЕЛЬНЫЕ  ТЕРМОУСАЖИВАЕМЫЕ КАБЕЛЬНЫЕ МУФТЫ НА НАПРЯЖЕНИЕ 35 кВ. </t>
  </si>
  <si>
    <t>СОЕДИНИТЕЛЬНЫЕ ТЕРМОУСАЖИВАЕМЫЕ КАБЕЛЬНЫЕ МУФТЫ НА НАПРЯЖЕНИЕ 35 кВ</t>
  </si>
  <si>
    <t xml:space="preserve">КОНЦЕВЫЕ  ТЕРМОУСАЖИВАЕМЫЕ КАБЕЛЬНЫЕ МУФТЫ НАРУЖНОЙ УСТАНОВКИ ДЛЯ ОДНОЖИЛЬНОГО  КАБЕЛЯ С ИЗОЛЯЦИЕЙ ИЗ СШИТОГО ПОЛИЭТИЛЕНА НА НАПРЯЖЕНИЕ  20кВ  </t>
  </si>
  <si>
    <t>СОЕДИНИТЕЛЬНЫЕ ПЕРЕХОДНЫЕ  ТЕРМОУСАЖИВАЕМЫЕ КАБЕЛЬНЫЕ МУФТЫ НА НАПРЯЖЕНИЕ 6-10 кВ ДЛЯ ПЕРЕХОДА С 3-Х ЖИЛЬНОГО КАБЕЛЯ С БУМАЖНОЙ ИЗОЛЯЦИЕЙ НА ТРЕХЖИЛЬНЫЙ  КАБЕЛЬ  С ИЗОЛЯЦИЕЙ ИЗ СШИТОГО ПОЛИЭТИЛЕНА.</t>
  </si>
  <si>
    <t xml:space="preserve">КОНЦЕВЫЕ  ТЕРМОУСАЖИВАЕМЫЕ КАБЕЛЬНЫЕ МУФТЫ ВНУТРЕННЕЙ УСТАНОВКИ ДЛЯ ОДНОЖИЛЬНОГО  КАБЕЛЯ С ИЗОЛЯЦИЕЙ ИЗ СШИТОГО ПОЛИЭТИЛЕНА НА НАПРЯЖЕНИЕ  35кВ  </t>
  </si>
  <si>
    <t xml:space="preserve">КОНЦЕВЫЕ  ТЕРМОУСАЖИВАЕМЫЕ КАБЕЛЬНЫЕ МУФТЫ НАРУЖНОЙ УСТАНОВКИ ДЛЯ ОДНОЖИЛЬНОГО  КАБЕЛЯ С ИЗОЛЯЦИЕЙ ИЗ СШИТОГО ПОЛИЭТИЛЕНА НА НАПРЯЖЕНИЕ  35кВ  </t>
  </si>
  <si>
    <t xml:space="preserve">СОЕДИНИТЕЛЬНЫЕ  ТЕРМОУСАЖИВАЕМЫЕ КАБЕЛЬНЫЕ МУФТЫ НА НАПРЯЖЕНИЕ 35 кВ ДЛЯ  ОДНОЖИЛЬНЫХ КАБЕЛЕЙ  С ИЗОЛЯЦИЕЙ ИЗ СШИТОГО ПОЛИЭТИЛЕНА. </t>
  </si>
  <si>
    <t xml:space="preserve">Адрес завода-изготовителя: 142842, Московская область, город Ступино, рабочий поселок Михнево, проезд Старомихневский, владение 10
Отд.сбыта т/ф (496) 647-46-74,646-63-01,646-62-88; бухгалтерия 646-64-84; 
 www.mufta.ru    e-mail: snab@mufta.ru    e-mail: info@mufta.ru
</t>
  </si>
  <si>
    <t>Адрес завода-изготовителя: 142842, Московская область, город Ступино, рабочий поселок Михнево, проезд Старомихневский, владение 10
Отд.сбыта т/ф (496) 647-46-74,646-63-01,646-62-88; бухгалтерия 646-64-84; 
 www.mufta.ru    e-mail: snab@mufta.ru    e-mail: info@mufta.ru</t>
  </si>
  <si>
    <r>
      <t>Соединитель болт. на сечение 25-50 мм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 xml:space="preserve"> (4 болта)</t>
    </r>
  </si>
  <si>
    <r>
      <t>Соединитель болт. на сечение 70-120 мм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 xml:space="preserve"> (4 болта)</t>
    </r>
  </si>
  <si>
    <r>
      <t>Соединитель болт. на сечение 150-240 мм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 xml:space="preserve"> (4 болта)</t>
    </r>
  </si>
  <si>
    <r>
      <t>Соединитель болт. на сечение 10-25 мм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 xml:space="preserve"> (2 болта)</t>
    </r>
  </si>
  <si>
    <r>
      <t>Соединитель болт. на сечение 25-50 мм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 xml:space="preserve"> (2 болта)</t>
    </r>
  </si>
  <si>
    <r>
      <t>Соединитель болт. на сечение 70-120 мм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 xml:space="preserve"> (2 болта)</t>
    </r>
  </si>
  <si>
    <r>
      <t>Соединитель болт. на сечение 150-240 мм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 xml:space="preserve"> (2 болта)</t>
    </r>
  </si>
  <si>
    <t xml:space="preserve"> БОЛТОВЫЕ СОЕДИНИТЕЛИ  (алюминиевые, 2 болта) </t>
  </si>
  <si>
    <t xml:space="preserve"> БОЛТОВЫЕ НАКОНЕЧНИКИ (алюминиевые, с 1 болтом)</t>
  </si>
  <si>
    <r>
      <t>Наконечник болт. на сечение 150-240 мм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 xml:space="preserve"> (1 болт)</t>
    </r>
  </si>
  <si>
    <r>
      <t>Наконечник болт. на сечение 10-25 мм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 xml:space="preserve"> (1 болт)</t>
    </r>
  </si>
  <si>
    <r>
      <t>Наконечник болт. на сечение 25-50 мм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 xml:space="preserve"> (1 болт)</t>
    </r>
  </si>
  <si>
    <r>
      <t>Наконечник болт. на сечение 70-120 мм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 xml:space="preserve"> (1 болт)</t>
    </r>
  </si>
  <si>
    <r>
      <t>Наконечник болт. на сечение 25-50 мм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 xml:space="preserve"> (2 болта)</t>
    </r>
  </si>
  <si>
    <r>
      <t>Наконечник болт. на сечение 70-120 мм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 xml:space="preserve"> (2 болта)</t>
    </r>
  </si>
  <si>
    <r>
      <t>Наконечник болт. на сечение 150-240 мм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 xml:space="preserve"> (2 болта)</t>
    </r>
  </si>
  <si>
    <t>СОЕДИНИТЕЛЬНЫЕ ПЕРЕХОДНЫЕ  ТЕРМОУСАЖИВАЕМЫЕ КАБЕЛЬНЫЕ МУФТЫ НА НАПРЯЖЕНИЕ 6-10 кВ ДЛЯ ПЕРЕХОДА С 3-Х ЖИЛЬНОГО КАБЕЛЯ С БУМАЖНОЙ ИЗОЛЯЦИЕЙ НА ТРЕХЖИЛЬНЫЙ БРОНИРОВАННЫЙ КАБЕЛЬ  С ИЗОЛЯЦИЕЙ ИЗ СШИТОГО ПОЛИЭТИЛЕНА.</t>
  </si>
  <si>
    <t>артикул</t>
  </si>
  <si>
    <t>001001</t>
  </si>
  <si>
    <t>001002</t>
  </si>
  <si>
    <t>001003</t>
  </si>
  <si>
    <t>001004</t>
  </si>
  <si>
    <t>001005</t>
  </si>
  <si>
    <t>001006</t>
  </si>
  <si>
    <t>001007</t>
  </si>
  <si>
    <t>001008</t>
  </si>
  <si>
    <t>001177</t>
  </si>
  <si>
    <t>001178</t>
  </si>
  <si>
    <t>001179</t>
  </si>
  <si>
    <t>001180</t>
  </si>
  <si>
    <t>001181</t>
  </si>
  <si>
    <t>001182</t>
  </si>
  <si>
    <t>001183</t>
  </si>
  <si>
    <t>001184</t>
  </si>
  <si>
    <t>001009</t>
  </si>
  <si>
    <t>001010</t>
  </si>
  <si>
    <t>001011</t>
  </si>
  <si>
    <t>001012</t>
  </si>
  <si>
    <t>001013</t>
  </si>
  <si>
    <t>001014</t>
  </si>
  <si>
    <t>001015</t>
  </si>
  <si>
    <t>001016</t>
  </si>
  <si>
    <t>001185</t>
  </si>
  <si>
    <t>001186</t>
  </si>
  <si>
    <t>001187</t>
  </si>
  <si>
    <t>001188</t>
  </si>
  <si>
    <t>001189</t>
  </si>
  <si>
    <t>001190</t>
  </si>
  <si>
    <t>001191</t>
  </si>
  <si>
    <t>001192</t>
  </si>
  <si>
    <t>001017</t>
  </si>
  <si>
    <t>001018</t>
  </si>
  <si>
    <t>001019</t>
  </si>
  <si>
    <t>001020</t>
  </si>
  <si>
    <t>001021</t>
  </si>
  <si>
    <t>001022</t>
  </si>
  <si>
    <t>001023</t>
  </si>
  <si>
    <t>001024</t>
  </si>
  <si>
    <t>001193</t>
  </si>
  <si>
    <t>001194</t>
  </si>
  <si>
    <t>001195</t>
  </si>
  <si>
    <t>001196</t>
  </si>
  <si>
    <t>001197</t>
  </si>
  <si>
    <t>001198</t>
  </si>
  <si>
    <t>001199</t>
  </si>
  <si>
    <t>001200</t>
  </si>
  <si>
    <t>001025</t>
  </si>
  <si>
    <t>001026</t>
  </si>
  <si>
    <t>001027</t>
  </si>
  <si>
    <t>001028</t>
  </si>
  <si>
    <t>001029</t>
  </si>
  <si>
    <t>001030</t>
  </si>
  <si>
    <t>001031</t>
  </si>
  <si>
    <t>001032</t>
  </si>
  <si>
    <t>001201</t>
  </si>
  <si>
    <t>001202</t>
  </si>
  <si>
    <t>001203</t>
  </si>
  <si>
    <t>001204</t>
  </si>
  <si>
    <t>001205</t>
  </si>
  <si>
    <t>001206</t>
  </si>
  <si>
    <t>001207</t>
  </si>
  <si>
    <t>001208</t>
  </si>
  <si>
    <t>001033</t>
  </si>
  <si>
    <t>001034</t>
  </si>
  <si>
    <t>001035</t>
  </si>
  <si>
    <t>001036</t>
  </si>
  <si>
    <t>001037</t>
  </si>
  <si>
    <t>001038</t>
  </si>
  <si>
    <t>001039</t>
  </si>
  <si>
    <t>001040</t>
  </si>
  <si>
    <t>001041</t>
  </si>
  <si>
    <t>001042</t>
  </si>
  <si>
    <t>001043</t>
  </si>
  <si>
    <t>001044</t>
  </si>
  <si>
    <t>001045</t>
  </si>
  <si>
    <t>001046</t>
  </si>
  <si>
    <t>001047</t>
  </si>
  <si>
    <t>001048</t>
  </si>
  <si>
    <t>001049</t>
  </si>
  <si>
    <t>001050</t>
  </si>
  <si>
    <t>001051</t>
  </si>
  <si>
    <t>001052</t>
  </si>
  <si>
    <t>001053</t>
  </si>
  <si>
    <t>001054</t>
  </si>
  <si>
    <t>001055</t>
  </si>
  <si>
    <t>001056</t>
  </si>
  <si>
    <t>001057</t>
  </si>
  <si>
    <t>001058</t>
  </si>
  <si>
    <t>001059</t>
  </si>
  <si>
    <t>001060</t>
  </si>
  <si>
    <t>001061</t>
  </si>
  <si>
    <t>001062</t>
  </si>
  <si>
    <t>001063</t>
  </si>
  <si>
    <t>001064</t>
  </si>
  <si>
    <t>001065</t>
  </si>
  <si>
    <t>001066</t>
  </si>
  <si>
    <t>001067</t>
  </si>
  <si>
    <t>001068</t>
  </si>
  <si>
    <t>001069</t>
  </si>
  <si>
    <t>001070</t>
  </si>
  <si>
    <t>001071</t>
  </si>
  <si>
    <t>001072</t>
  </si>
  <si>
    <t>001073</t>
  </si>
  <si>
    <t>001074</t>
  </si>
  <si>
    <t>001075</t>
  </si>
  <si>
    <t>001076</t>
  </si>
  <si>
    <t>001077</t>
  </si>
  <si>
    <t>001078</t>
  </si>
  <si>
    <t>001079</t>
  </si>
  <si>
    <t>001080</t>
  </si>
  <si>
    <t>001081</t>
  </si>
  <si>
    <t>001082</t>
  </si>
  <si>
    <t>001083</t>
  </si>
  <si>
    <t>001084</t>
  </si>
  <si>
    <t>001085</t>
  </si>
  <si>
    <t>001086</t>
  </si>
  <si>
    <t>001087</t>
  </si>
  <si>
    <t>001088</t>
  </si>
  <si>
    <t>001089</t>
  </si>
  <si>
    <t>001090</t>
  </si>
  <si>
    <t>001091</t>
  </si>
  <si>
    <t>001092</t>
  </si>
  <si>
    <t>001209</t>
  </si>
  <si>
    <t>001210</t>
  </si>
  <si>
    <t>001211</t>
  </si>
  <si>
    <t>001212</t>
  </si>
  <si>
    <t>001213</t>
  </si>
  <si>
    <t>001214</t>
  </si>
  <si>
    <t>001215</t>
  </si>
  <si>
    <t>001216</t>
  </si>
  <si>
    <t>001217</t>
  </si>
  <si>
    <t>001218</t>
  </si>
  <si>
    <t>001219</t>
  </si>
  <si>
    <t>001220</t>
  </si>
  <si>
    <t>001093</t>
  </si>
  <si>
    <t>001094</t>
  </si>
  <si>
    <t>001095</t>
  </si>
  <si>
    <t>001096</t>
  </si>
  <si>
    <t>001097</t>
  </si>
  <si>
    <t>001098</t>
  </si>
  <si>
    <t>001099</t>
  </si>
  <si>
    <t>001100</t>
  </si>
  <si>
    <t>001101</t>
  </si>
  <si>
    <t>001102</t>
  </si>
  <si>
    <t>001103</t>
  </si>
  <si>
    <t>001104</t>
  </si>
  <si>
    <t>001221</t>
  </si>
  <si>
    <t>001222</t>
  </si>
  <si>
    <t>001223</t>
  </si>
  <si>
    <t>001224</t>
  </si>
  <si>
    <t>001225</t>
  </si>
  <si>
    <t>001226</t>
  </si>
  <si>
    <t>001227</t>
  </si>
  <si>
    <t>001228</t>
  </si>
  <si>
    <t>001229</t>
  </si>
  <si>
    <t>001230</t>
  </si>
  <si>
    <t>001231</t>
  </si>
  <si>
    <t>001232</t>
  </si>
  <si>
    <t>001105</t>
  </si>
  <si>
    <t>001106</t>
  </si>
  <si>
    <t>001107</t>
  </si>
  <si>
    <t>001108</t>
  </si>
  <si>
    <t>001109</t>
  </si>
  <si>
    <t>001110</t>
  </si>
  <si>
    <t>001111</t>
  </si>
  <si>
    <t>001112</t>
  </si>
  <si>
    <t>001113</t>
  </si>
  <si>
    <t>001114</t>
  </si>
  <si>
    <t>001115</t>
  </si>
  <si>
    <t>001116</t>
  </si>
  <si>
    <t>001233</t>
  </si>
  <si>
    <t>001234</t>
  </si>
  <si>
    <t>001235</t>
  </si>
  <si>
    <t>001236</t>
  </si>
  <si>
    <t>001237</t>
  </si>
  <si>
    <t>001238</t>
  </si>
  <si>
    <t>001239</t>
  </si>
  <si>
    <t>001240</t>
  </si>
  <si>
    <t>001241</t>
  </si>
  <si>
    <t>001242</t>
  </si>
  <si>
    <t>001243</t>
  </si>
  <si>
    <t>001244</t>
  </si>
  <si>
    <t>001117</t>
  </si>
  <si>
    <t>001118</t>
  </si>
  <si>
    <t>001119</t>
  </si>
  <si>
    <t>001120</t>
  </si>
  <si>
    <t>001121</t>
  </si>
  <si>
    <t>001122</t>
  </si>
  <si>
    <t>001123</t>
  </si>
  <si>
    <t>001124</t>
  </si>
  <si>
    <t>001125</t>
  </si>
  <si>
    <t>001126</t>
  </si>
  <si>
    <t>001127</t>
  </si>
  <si>
    <t>001128</t>
  </si>
  <si>
    <t>001245</t>
  </si>
  <si>
    <t>001246</t>
  </si>
  <si>
    <t>001247</t>
  </si>
  <si>
    <t>001248</t>
  </si>
  <si>
    <t>001249</t>
  </si>
  <si>
    <t>001250</t>
  </si>
  <si>
    <t>001251</t>
  </si>
  <si>
    <t>001252</t>
  </si>
  <si>
    <t>001253</t>
  </si>
  <si>
    <t>001254</t>
  </si>
  <si>
    <t>001255</t>
  </si>
  <si>
    <t>001256</t>
  </si>
  <si>
    <t>001129</t>
  </si>
  <si>
    <t>001130</t>
  </si>
  <si>
    <t>001131</t>
  </si>
  <si>
    <t>001132</t>
  </si>
  <si>
    <t>001133</t>
  </si>
  <si>
    <t>001134</t>
  </si>
  <si>
    <t>001135</t>
  </si>
  <si>
    <t>001136</t>
  </si>
  <si>
    <t>001137</t>
  </si>
  <si>
    <t>001138</t>
  </si>
  <si>
    <t>001139</t>
  </si>
  <si>
    <t>001140</t>
  </si>
  <si>
    <t>001141</t>
  </si>
  <si>
    <t>001142</t>
  </si>
  <si>
    <t>001143</t>
  </si>
  <si>
    <t>001144</t>
  </si>
  <si>
    <t>001145</t>
  </si>
  <si>
    <t>001146</t>
  </si>
  <si>
    <t>001147</t>
  </si>
  <si>
    <t>001148</t>
  </si>
  <si>
    <t>001149</t>
  </si>
  <si>
    <t>001150</t>
  </si>
  <si>
    <t>001151</t>
  </si>
  <si>
    <t>001152</t>
  </si>
  <si>
    <t>001153</t>
  </si>
  <si>
    <t>001154</t>
  </si>
  <si>
    <t>001155</t>
  </si>
  <si>
    <t>001156</t>
  </si>
  <si>
    <t>001157</t>
  </si>
  <si>
    <t>001158</t>
  </si>
  <si>
    <t>001159</t>
  </si>
  <si>
    <t>001160</t>
  </si>
  <si>
    <t>001161</t>
  </si>
  <si>
    <t>001162</t>
  </si>
  <si>
    <t>001163</t>
  </si>
  <si>
    <t>001164</t>
  </si>
  <si>
    <t>001165</t>
  </si>
  <si>
    <t>001166</t>
  </si>
  <si>
    <t>001167</t>
  </si>
  <si>
    <t>001168</t>
  </si>
  <si>
    <t>001169</t>
  </si>
  <si>
    <t>001170</t>
  </si>
  <si>
    <t>001171</t>
  </si>
  <si>
    <t>001172</t>
  </si>
  <si>
    <t>001173</t>
  </si>
  <si>
    <t>001174</t>
  </si>
  <si>
    <t>001175</t>
  </si>
  <si>
    <t>001176</t>
  </si>
  <si>
    <t>002047</t>
  </si>
  <si>
    <t>002001</t>
  </si>
  <si>
    <t>002002</t>
  </si>
  <si>
    <t>002003</t>
  </si>
  <si>
    <t>002111</t>
  </si>
  <si>
    <t>002112</t>
  </si>
  <si>
    <t>002113</t>
  </si>
  <si>
    <t>002114</t>
  </si>
  <si>
    <t>002048</t>
  </si>
  <si>
    <t>002004</t>
  </si>
  <si>
    <t>002005</t>
  </si>
  <si>
    <t>002006</t>
  </si>
  <si>
    <t>002115</t>
  </si>
  <si>
    <t>002116</t>
  </si>
  <si>
    <t>002117</t>
  </si>
  <si>
    <t>002118</t>
  </si>
  <si>
    <t>002049</t>
  </si>
  <si>
    <t>002007</t>
  </si>
  <si>
    <t>002008</t>
  </si>
  <si>
    <t>002009</t>
  </si>
  <si>
    <t>002103</t>
  </si>
  <si>
    <t>002104</t>
  </si>
  <si>
    <t>002105</t>
  </si>
  <si>
    <t>002106</t>
  </si>
  <si>
    <t>002050</t>
  </si>
  <si>
    <t>002010</t>
  </si>
  <si>
    <t>002011</t>
  </si>
  <si>
    <t>002012</t>
  </si>
  <si>
    <t>002107</t>
  </si>
  <si>
    <t>002108</t>
  </si>
  <si>
    <t>002109</t>
  </si>
  <si>
    <t>002110</t>
  </si>
  <si>
    <t>002013</t>
  </si>
  <si>
    <t>002014</t>
  </si>
  <si>
    <t>002015</t>
  </si>
  <si>
    <t>002031</t>
  </si>
  <si>
    <t>002032</t>
  </si>
  <si>
    <t>002033</t>
  </si>
  <si>
    <t>002034</t>
  </si>
  <si>
    <t>002035</t>
  </si>
  <si>
    <t>002016</t>
  </si>
  <si>
    <t>002017</t>
  </si>
  <si>
    <t>002018</t>
  </si>
  <si>
    <t>002146</t>
  </si>
  <si>
    <t>002147</t>
  </si>
  <si>
    <t>002148</t>
  </si>
  <si>
    <t>002149</t>
  </si>
  <si>
    <t>002150</t>
  </si>
  <si>
    <t>002151</t>
  </si>
  <si>
    <t>002152</t>
  </si>
  <si>
    <t>002153</t>
  </si>
  <si>
    <t>002154</t>
  </si>
  <si>
    <t>002155</t>
  </si>
  <si>
    <t>002156</t>
  </si>
  <si>
    <t>002019</t>
  </si>
  <si>
    <t>002020</t>
  </si>
  <si>
    <t>002021</t>
  </si>
  <si>
    <t>002036</t>
  </si>
  <si>
    <t>002037</t>
  </si>
  <si>
    <t>002038</t>
  </si>
  <si>
    <t>002039</t>
  </si>
  <si>
    <t>002040</t>
  </si>
  <si>
    <t>002022</t>
  </si>
  <si>
    <t>002023</t>
  </si>
  <si>
    <t>002024</t>
  </si>
  <si>
    <t>002135</t>
  </si>
  <si>
    <t>002136</t>
  </si>
  <si>
    <t>002137</t>
  </si>
  <si>
    <t>002138</t>
  </si>
  <si>
    <t>002139</t>
  </si>
  <si>
    <t>002140</t>
  </si>
  <si>
    <t>002141</t>
  </si>
  <si>
    <t>002142</t>
  </si>
  <si>
    <t>002143</t>
  </si>
  <si>
    <t>002144</t>
  </si>
  <si>
    <t>002145</t>
  </si>
  <si>
    <t>002025</t>
  </si>
  <si>
    <t>002026</t>
  </si>
  <si>
    <t>002027</t>
  </si>
  <si>
    <t>002074</t>
  </si>
  <si>
    <t>002028</t>
  </si>
  <si>
    <t>002029</t>
  </si>
  <si>
    <t>002030</t>
  </si>
  <si>
    <t>002082</t>
  </si>
  <si>
    <t>002041</t>
  </si>
  <si>
    <t>002042</t>
  </si>
  <si>
    <t>002043</t>
  </si>
  <si>
    <t>002061</t>
  </si>
  <si>
    <t>002062</t>
  </si>
  <si>
    <t>002063</t>
  </si>
  <si>
    <t>002064</t>
  </si>
  <si>
    <t>002065</t>
  </si>
  <si>
    <t>002044</t>
  </si>
  <si>
    <t>002045</t>
  </si>
  <si>
    <t>002046</t>
  </si>
  <si>
    <t>002066</t>
  </si>
  <si>
    <t>002067</t>
  </si>
  <si>
    <t>002068</t>
  </si>
  <si>
    <t>002069</t>
  </si>
  <si>
    <t>002070</t>
  </si>
  <si>
    <t>002071</t>
  </si>
  <si>
    <t>002072</t>
  </si>
  <si>
    <t>002073</t>
  </si>
  <si>
    <t>002079</t>
  </si>
  <si>
    <t>002080</t>
  </si>
  <si>
    <t>002081</t>
  </si>
  <si>
    <t>002087</t>
  </si>
  <si>
    <t>002088</t>
  </si>
  <si>
    <t>002089</t>
  </si>
  <si>
    <t>002095</t>
  </si>
  <si>
    <t>002096</t>
  </si>
  <si>
    <t>002097</t>
  </si>
  <si>
    <t>002119</t>
  </si>
  <si>
    <t>002120</t>
  </si>
  <si>
    <t>002121</t>
  </si>
  <si>
    <t>002127</t>
  </si>
  <si>
    <t>002128</t>
  </si>
  <si>
    <t>002129</t>
  </si>
  <si>
    <t>002165</t>
  </si>
  <si>
    <t>002166</t>
  </si>
  <si>
    <t>002167</t>
  </si>
  <si>
    <t>002168</t>
  </si>
  <si>
    <t>002169</t>
  </si>
  <si>
    <t>002170</t>
  </si>
  <si>
    <t>002171</t>
  </si>
  <si>
    <t>002172</t>
  </si>
  <si>
    <t>002197</t>
  </si>
  <si>
    <t>002198</t>
  </si>
  <si>
    <t>002199</t>
  </si>
  <si>
    <t>002200</t>
  </si>
  <si>
    <t>002201</t>
  </si>
  <si>
    <t>002202</t>
  </si>
  <si>
    <t>002203</t>
  </si>
  <si>
    <t>002204</t>
  </si>
  <si>
    <t>002213</t>
  </si>
  <si>
    <t>002214</t>
  </si>
  <si>
    <t>002215</t>
  </si>
  <si>
    <t>002216</t>
  </si>
  <si>
    <t>002217</t>
  </si>
  <si>
    <t>002218</t>
  </si>
  <si>
    <t>002219</t>
  </si>
  <si>
    <t>002220</t>
  </si>
  <si>
    <t>002181</t>
  </si>
  <si>
    <t>002182</t>
  </si>
  <si>
    <t>002183</t>
  </si>
  <si>
    <t>002184</t>
  </si>
  <si>
    <t>002185</t>
  </si>
  <si>
    <t>002186</t>
  </si>
  <si>
    <t>002187</t>
  </si>
  <si>
    <t>002188</t>
  </si>
  <si>
    <t>002230</t>
  </si>
  <si>
    <t>002231</t>
  </si>
  <si>
    <t>002232</t>
  </si>
  <si>
    <t>002224</t>
  </si>
  <si>
    <t>002225</t>
  </si>
  <si>
    <t>002226</t>
  </si>
  <si>
    <t>003001</t>
  </si>
  <si>
    <t>003002</t>
  </si>
  <si>
    <t>003003</t>
  </si>
  <si>
    <t>005061</t>
  </si>
  <si>
    <t>005001</t>
  </si>
  <si>
    <t>005002</t>
  </si>
  <si>
    <t>005003</t>
  </si>
  <si>
    <t>005062</t>
  </si>
  <si>
    <t>005004</t>
  </si>
  <si>
    <t>005005</t>
  </si>
  <si>
    <t>005006</t>
  </si>
  <si>
    <t>005081</t>
  </si>
  <si>
    <t>005082</t>
  </si>
  <si>
    <t>005083</t>
  </si>
  <si>
    <t>005084</t>
  </si>
  <si>
    <t>005085</t>
  </si>
  <si>
    <t>005086</t>
  </si>
  <si>
    <t>005087</t>
  </si>
  <si>
    <t>005088</t>
  </si>
  <si>
    <t>005063</t>
  </si>
  <si>
    <t>005007</t>
  </si>
  <si>
    <t>005008</t>
  </si>
  <si>
    <t>005009</t>
  </si>
  <si>
    <t>005064</t>
  </si>
  <si>
    <t>005010</t>
  </si>
  <si>
    <t>005011</t>
  </si>
  <si>
    <t>005012</t>
  </si>
  <si>
    <t>005089</t>
  </si>
  <si>
    <t>005090</t>
  </si>
  <si>
    <t>005091</t>
  </si>
  <si>
    <t>005092</t>
  </si>
  <si>
    <t>005093</t>
  </si>
  <si>
    <t>005094</t>
  </si>
  <si>
    <t>005095</t>
  </si>
  <si>
    <t>005096</t>
  </si>
  <si>
    <t>005065</t>
  </si>
  <si>
    <t>005066</t>
  </si>
  <si>
    <t>005067</t>
  </si>
  <si>
    <t>005068</t>
  </si>
  <si>
    <t>005069</t>
  </si>
  <si>
    <t>005070</t>
  </si>
  <si>
    <t>005071</t>
  </si>
  <si>
    <t>005072</t>
  </si>
  <si>
    <t>005097</t>
  </si>
  <si>
    <t>005098</t>
  </si>
  <si>
    <t>005099</t>
  </si>
  <si>
    <t>005100</t>
  </si>
  <si>
    <t>005101</t>
  </si>
  <si>
    <t>005102</t>
  </si>
  <si>
    <t>005103</t>
  </si>
  <si>
    <t>005104</t>
  </si>
  <si>
    <t>005073</t>
  </si>
  <si>
    <t>005074</t>
  </si>
  <si>
    <t>005075</t>
  </si>
  <si>
    <t>005076</t>
  </si>
  <si>
    <t>005077</t>
  </si>
  <si>
    <t>005078</t>
  </si>
  <si>
    <t>005079</t>
  </si>
  <si>
    <t>005080</t>
  </si>
  <si>
    <t>005105</t>
  </si>
  <si>
    <t>005106</t>
  </si>
  <si>
    <t>005107</t>
  </si>
  <si>
    <t>005108</t>
  </si>
  <si>
    <t>005109</t>
  </si>
  <si>
    <t>005110</t>
  </si>
  <si>
    <t>005111</t>
  </si>
  <si>
    <t>005112</t>
  </si>
  <si>
    <t>005013</t>
  </si>
  <si>
    <t>005014</t>
  </si>
  <si>
    <t>005015</t>
  </si>
  <si>
    <t>005016</t>
  </si>
  <si>
    <t>005017</t>
  </si>
  <si>
    <t>005018</t>
  </si>
  <si>
    <t>005019</t>
  </si>
  <si>
    <t>005020</t>
  </si>
  <si>
    <t>005021</t>
  </si>
  <si>
    <t>005022</t>
  </si>
  <si>
    <t>005023</t>
  </si>
  <si>
    <t>005024</t>
  </si>
  <si>
    <t>005025</t>
  </si>
  <si>
    <t>005026</t>
  </si>
  <si>
    <t>005027</t>
  </si>
  <si>
    <t>005028</t>
  </si>
  <si>
    <t>005029</t>
  </si>
  <si>
    <t>005030</t>
  </si>
  <si>
    <t>005031</t>
  </si>
  <si>
    <t>005032</t>
  </si>
  <si>
    <t>005033</t>
  </si>
  <si>
    <t>005034</t>
  </si>
  <si>
    <t>005035</t>
  </si>
  <si>
    <t>005036</t>
  </si>
  <si>
    <t>005037</t>
  </si>
  <si>
    <t>005038</t>
  </si>
  <si>
    <t>005039</t>
  </si>
  <si>
    <t>005040</t>
  </si>
  <si>
    <t>005041</t>
  </si>
  <si>
    <t>005042</t>
  </si>
  <si>
    <t>005043</t>
  </si>
  <si>
    <t>005044</t>
  </si>
  <si>
    <t>005045</t>
  </si>
  <si>
    <t>005046</t>
  </si>
  <si>
    <t>005047</t>
  </si>
  <si>
    <t>005048</t>
  </si>
  <si>
    <t>005049</t>
  </si>
  <si>
    <t>005050</t>
  </si>
  <si>
    <t>005051</t>
  </si>
  <si>
    <t>005052</t>
  </si>
  <si>
    <t>005053</t>
  </si>
  <si>
    <t>005054</t>
  </si>
  <si>
    <t>005055</t>
  </si>
  <si>
    <t>005056</t>
  </si>
  <si>
    <t>005057</t>
  </si>
  <si>
    <t>005058</t>
  </si>
  <si>
    <t>005059</t>
  </si>
  <si>
    <t>005060</t>
  </si>
  <si>
    <t>005113</t>
  </si>
  <si>
    <t>005114</t>
  </si>
  <si>
    <t>005115</t>
  </si>
  <si>
    <t>005116</t>
  </si>
  <si>
    <t>005117</t>
  </si>
  <si>
    <t>005118</t>
  </si>
  <si>
    <t>005119</t>
  </si>
  <si>
    <t>005120</t>
  </si>
  <si>
    <t>005121</t>
  </si>
  <si>
    <t>005122</t>
  </si>
  <si>
    <t>005123</t>
  </si>
  <si>
    <t>005124</t>
  </si>
  <si>
    <t>005125</t>
  </si>
  <si>
    <t>005126</t>
  </si>
  <si>
    <t>005127</t>
  </si>
  <si>
    <t>005128</t>
  </si>
  <si>
    <t>005129</t>
  </si>
  <si>
    <t>005130</t>
  </si>
  <si>
    <t>005131</t>
  </si>
  <si>
    <t>005132</t>
  </si>
  <si>
    <t>005133</t>
  </si>
  <si>
    <t>005134</t>
  </si>
  <si>
    <t>005135</t>
  </si>
  <si>
    <t>005136</t>
  </si>
  <si>
    <t>006107</t>
  </si>
  <si>
    <t>006001</t>
  </si>
  <si>
    <t>006002</t>
  </si>
  <si>
    <t>006003</t>
  </si>
  <si>
    <t>006076</t>
  </si>
  <si>
    <t>006077</t>
  </si>
  <si>
    <t>006078</t>
  </si>
  <si>
    <t>006108</t>
  </si>
  <si>
    <t>006004</t>
  </si>
  <si>
    <t>006005</t>
  </si>
  <si>
    <t>006006</t>
  </si>
  <si>
    <t>006079</t>
  </si>
  <si>
    <t>006080</t>
  </si>
  <si>
    <t>006081</t>
  </si>
  <si>
    <t>006037</t>
  </si>
  <si>
    <t>006038</t>
  </si>
  <si>
    <t>006039</t>
  </si>
  <si>
    <t>006082</t>
  </si>
  <si>
    <t>006083</t>
  </si>
  <si>
    <t>006084</t>
  </si>
  <si>
    <t>006040</t>
  </si>
  <si>
    <t>006041</t>
  </si>
  <si>
    <t>006042</t>
  </si>
  <si>
    <t>006085</t>
  </si>
  <si>
    <t>006086</t>
  </si>
  <si>
    <t>006087</t>
  </si>
  <si>
    <t>006007</t>
  </si>
  <si>
    <t>006008</t>
  </si>
  <si>
    <t>006009</t>
  </si>
  <si>
    <t>006043</t>
  </si>
  <si>
    <t>006044</t>
  </si>
  <si>
    <t>006045</t>
  </si>
  <si>
    <t>006046</t>
  </si>
  <si>
    <t>006047</t>
  </si>
  <si>
    <t>006010</t>
  </si>
  <si>
    <t>006011</t>
  </si>
  <si>
    <t>006012</t>
  </si>
  <si>
    <t>006048</t>
  </si>
  <si>
    <t>006049</t>
  </si>
  <si>
    <t>006050</t>
  </si>
  <si>
    <t>006051</t>
  </si>
  <si>
    <t>006052</t>
  </si>
  <si>
    <t>006088</t>
  </si>
  <si>
    <t>006089</t>
  </si>
  <si>
    <t>006090</t>
  </si>
  <si>
    <t>006091</t>
  </si>
  <si>
    <t>006092</t>
  </si>
  <si>
    <t>006093</t>
  </si>
  <si>
    <t>006094</t>
  </si>
  <si>
    <t>006095</t>
  </si>
  <si>
    <t>006096</t>
  </si>
  <si>
    <t>006097</t>
  </si>
  <si>
    <t>006098</t>
  </si>
  <si>
    <t>006099</t>
  </si>
  <si>
    <t>006100</t>
  </si>
  <si>
    <t>006109</t>
  </si>
  <si>
    <t>006110</t>
  </si>
  <si>
    <t>006101</t>
  </si>
  <si>
    <t>006102</t>
  </si>
  <si>
    <t>006103</t>
  </si>
  <si>
    <t>006104</t>
  </si>
  <si>
    <t>006105</t>
  </si>
  <si>
    <t>006106</t>
  </si>
  <si>
    <t>006111</t>
  </si>
  <si>
    <t>006112</t>
  </si>
  <si>
    <t>006013</t>
  </si>
  <si>
    <t>006014</t>
  </si>
  <si>
    <t>006015</t>
  </si>
  <si>
    <t>006016</t>
  </si>
  <si>
    <t>006017</t>
  </si>
  <si>
    <t>006018</t>
  </si>
  <si>
    <t>006025</t>
  </si>
  <si>
    <t>006026</t>
  </si>
  <si>
    <t>006027</t>
  </si>
  <si>
    <t>006028</t>
  </si>
  <si>
    <t>006029</t>
  </si>
  <si>
    <t>006030</t>
  </si>
  <si>
    <t>006031</t>
  </si>
  <si>
    <t>006032</t>
  </si>
  <si>
    <t>006033</t>
  </si>
  <si>
    <t>006066</t>
  </si>
  <si>
    <t>006067</t>
  </si>
  <si>
    <t>006034</t>
  </si>
  <si>
    <t>006035</t>
  </si>
  <si>
    <t>006036</t>
  </si>
  <si>
    <t>006071</t>
  </si>
  <si>
    <t>006072</t>
  </si>
  <si>
    <t>006121</t>
  </si>
  <si>
    <t>006122</t>
  </si>
  <si>
    <t>006123</t>
  </si>
  <si>
    <t>006124</t>
  </si>
  <si>
    <t>006125</t>
  </si>
  <si>
    <t>006126</t>
  </si>
  <si>
    <t>006127</t>
  </si>
  <si>
    <t>006128</t>
  </si>
  <si>
    <t>006137</t>
  </si>
  <si>
    <t>006138</t>
  </si>
  <si>
    <t>006139</t>
  </si>
  <si>
    <t>006140</t>
  </si>
  <si>
    <t>006141</t>
  </si>
  <si>
    <t>006142</t>
  </si>
  <si>
    <t>006143</t>
  </si>
  <si>
    <t>006144</t>
  </si>
  <si>
    <t>006148</t>
  </si>
  <si>
    <t>006149</t>
  </si>
  <si>
    <t>006150</t>
  </si>
  <si>
    <t>007001</t>
  </si>
  <si>
    <t>007002</t>
  </si>
  <si>
    <t>007003</t>
  </si>
  <si>
    <t>007004</t>
  </si>
  <si>
    <t>007005</t>
  </si>
  <si>
    <t>007006</t>
  </si>
  <si>
    <t>007007</t>
  </si>
  <si>
    <t>007008</t>
  </si>
  <si>
    <t>007009</t>
  </si>
  <si>
    <t>007010</t>
  </si>
  <si>
    <t>008002</t>
  </si>
  <si>
    <t>008003</t>
  </si>
  <si>
    <t>008005</t>
  </si>
  <si>
    <t>008006</t>
  </si>
  <si>
    <t>008007</t>
  </si>
  <si>
    <t>008008</t>
  </si>
  <si>
    <t>008009</t>
  </si>
  <si>
    <t>008010</t>
  </si>
  <si>
    <t>008011</t>
  </si>
  <si>
    <t>008012</t>
  </si>
  <si>
    <t>008013</t>
  </si>
  <si>
    <t>008014</t>
  </si>
  <si>
    <t>008015</t>
  </si>
  <si>
    <t>008016</t>
  </si>
  <si>
    <t>008017</t>
  </si>
  <si>
    <t>008018</t>
  </si>
  <si>
    <t>010001</t>
  </si>
  <si>
    <t>010002</t>
  </si>
  <si>
    <t>010008</t>
  </si>
  <si>
    <t>010003</t>
  </si>
  <si>
    <t>010004</t>
  </si>
  <si>
    <t>010005</t>
  </si>
  <si>
    <t>010006</t>
  </si>
  <si>
    <t>010007</t>
  </si>
  <si>
    <t>010009</t>
  </si>
  <si>
    <t>КОНЦЕВЫЕ  ТЕРМОУСАЖИВАЕМЫЕ КАБЕЛЬНЫЕ МУФТЫ  ВНУТРЕННЕЙ УСТАНОВКИ ДЛЯ 3-х ЖИЛЬНЫХ КАБЕЛЕЙ С БУМАЖНОЙ МАСЛОПРОПИТАННОЙ ИЗОЛЯЦИЕЙ В МЕТАЛЛИЧЕСКОЙ ОБОЛОЧКЕ, БРОНЕ НА НАПРЯЖЕНИЕ ДО 10кВ.</t>
  </si>
  <si>
    <t>КОНЦЕВЫЕ  ТЕРМОУСАЖИВАЕМЫЕ КАБЕЛЬНЫЕ МУФТЫ  НАРУЖНОЙ УСТАНОВКИ ДЛЯ 3-х ЖИЛЬНЫХ КАБЕЛЕЙ С БУМАЖНОЙ МАСЛОПРОПИТАННОЙ ИЗОЛЯЦИЕЙ В МЕТАЛЛИЧЕСКОЙ ОБОЛОЧКЕ, БРОНЕ НА НАПРЯЖЕНИЕ ДО 10кВ.</t>
  </si>
  <si>
    <t xml:space="preserve">КОНЦЕВЫЕ  ТЕРМОУСАЖИВАЕМЫЕ КАБЕЛЬНЫЕ МУФТЫ НАРУЖНОЙ УСТАНОВКИ ДЛЯ ОДНОЖИЛЬНОГО  КАБЕЛЯ С ИЗОЛЯЦИЕЙ ИЗ СШИТОГО ПОЛИЭТИЛЕНА НА НАПРЯЖЕНИЕ ДО 10кВ.  </t>
  </si>
  <si>
    <t xml:space="preserve">КОНЦЕВЫЕ  ТЕРМОУСАЖИВАЕМЫЕ КАБЕЛЬНЫЕ МУФТЫ ВНУТРЕННЕЙ УСТАНОВКИ ДЛЯ ОДНОЖИЛЬНОГО  КАБЕЛЯ С ИЗОЛЯЦИЕЙ ИЗ СШИТОГО ПОЛИЭТИЛЕНА НА НАПРЯЖЕНИЕ ДО 10кВ.  </t>
  </si>
  <si>
    <t>011001</t>
  </si>
  <si>
    <t>011002</t>
  </si>
  <si>
    <t>011003</t>
  </si>
  <si>
    <t>011004</t>
  </si>
  <si>
    <t>011005</t>
  </si>
  <si>
    <t>011006</t>
  </si>
  <si>
    <t>011010</t>
  </si>
  <si>
    <t>011011</t>
  </si>
  <si>
    <t>011012</t>
  </si>
  <si>
    <t>011029</t>
  </si>
  <si>
    <t>011030</t>
  </si>
  <si>
    <t>011031</t>
  </si>
  <si>
    <t>011013</t>
  </si>
  <si>
    <t>011014</t>
  </si>
  <si>
    <t>011015</t>
  </si>
  <si>
    <t>011016</t>
  </si>
  <si>
    <t>011017</t>
  </si>
  <si>
    <t>011018</t>
  </si>
  <si>
    <t>012001</t>
  </si>
  <si>
    <t>012002</t>
  </si>
  <si>
    <t>012003</t>
  </si>
  <si>
    <t>012007</t>
  </si>
  <si>
    <t>012008</t>
  </si>
  <si>
    <t>012009</t>
  </si>
  <si>
    <t>012018</t>
  </si>
  <si>
    <t>012019</t>
  </si>
  <si>
    <t>012020</t>
  </si>
  <si>
    <t>013001</t>
  </si>
  <si>
    <t>013002</t>
  </si>
  <si>
    <t>014001</t>
  </si>
  <si>
    <t>014002</t>
  </si>
  <si>
    <t>014003</t>
  </si>
  <si>
    <t>014004</t>
  </si>
  <si>
    <t>014005</t>
  </si>
  <si>
    <t>014006</t>
  </si>
  <si>
    <t>014007</t>
  </si>
  <si>
    <t>014008</t>
  </si>
  <si>
    <t>014009</t>
  </si>
  <si>
    <t>014010</t>
  </si>
  <si>
    <t>014011</t>
  </si>
  <si>
    <t>014012</t>
  </si>
  <si>
    <t>014013</t>
  </si>
  <si>
    <t>014014</t>
  </si>
  <si>
    <t>014015</t>
  </si>
  <si>
    <t>014016</t>
  </si>
  <si>
    <t>015001</t>
  </si>
  <si>
    <t>015002</t>
  </si>
  <si>
    <t>015003</t>
  </si>
  <si>
    <t>015004</t>
  </si>
  <si>
    <t>015005</t>
  </si>
  <si>
    <t>015006</t>
  </si>
  <si>
    <t>КОНЦЕВЫЕ  ТЕРМОУСАЖИВАЕМЫЕ КАБЕЛЬНЫЕ МУФТЫ, НЕ РАСПРОСТРАНЯЮЩИЕ ГОРЕНИЕ, НА НАПРЯЖЕНИЕ ДО 1 кВ ВНУТРЕННЕЙ УСТАНОВКИ ДЛЯ  3-х И 4-х ЖИЛЬНЫХ КАБЕЛЕЙ С БУМАЖНОЙ ИЗОЛЯЦИЕЙ В МЕТАЛЛИЧЕСКОЙ ОБОЛОЧКЕ, БРОНЕ.</t>
  </si>
  <si>
    <t>КОНЦЕВЫЕ  ТЕРМОУСАЖИВАЕМЫЕ КАБЕЛЬНЫЕ МУФТЫ, НЕ РАСПРОСТРАНЯЮЩИЕ ГОРЕНИЕ, НА НАПРЯЖЕНИЕ 6-10 кВ ВНУТРЕННЕЙ УСТАНОВКИ ДЛЯ 3-х ЖИЛЬНЫХ КАБЕЛЕЙ С БУМАЖНОЙ ИЗОЛЯЦИЕЙ В МЕТАЛЛИЧЕСКОЙ ОБОЛОЧКЕ, БРОНЕ.</t>
  </si>
  <si>
    <t xml:space="preserve">СОЕДИНИТЕЛЬНЫЕ  ТЕРМОУСАЖИВАЕМЫЕ КАБЕЛЬНЫЕ МУФТЫ, НЕ РАСПРОСТРАНЯЮЩИЕ ГОРЕНИЕ, НА НАПРЯЖЕНИЕ ДО 1 кВ ДЛЯ 3-х И 4-х ЖИЛЬНЫХ КАБЕЛЕЙ С БУМАЖНОЙ   ИЗОЛЯЦИЕЙ В МЕТАЛЛИЧЕСКОЙ ОБОЛОЧКЕ, БРОНЕ. </t>
  </si>
  <si>
    <t>016001</t>
  </si>
  <si>
    <t>016002</t>
  </si>
  <si>
    <t>016003</t>
  </si>
  <si>
    <t>016004</t>
  </si>
  <si>
    <t>016005</t>
  </si>
  <si>
    <t>016006</t>
  </si>
  <si>
    <t>016007</t>
  </si>
  <si>
    <t>016008</t>
  </si>
  <si>
    <t>016009</t>
  </si>
  <si>
    <t>016010</t>
  </si>
  <si>
    <t>016011</t>
  </si>
  <si>
    <t>016012</t>
  </si>
  <si>
    <t>017001</t>
  </si>
  <si>
    <t>017002</t>
  </si>
  <si>
    <t>017003</t>
  </si>
  <si>
    <t>017004</t>
  </si>
  <si>
    <t>017005</t>
  </si>
  <si>
    <t>017006</t>
  </si>
  <si>
    <t>019060</t>
  </si>
  <si>
    <t>019061</t>
  </si>
  <si>
    <t>019062</t>
  </si>
  <si>
    <t>018054</t>
  </si>
  <si>
    <t>018055</t>
  </si>
  <si>
    <t>018056</t>
  </si>
  <si>
    <t>018047</t>
  </si>
  <si>
    <t>018048</t>
  </si>
  <si>
    <t>018049</t>
  </si>
  <si>
    <t>018050</t>
  </si>
  <si>
    <t>018051</t>
  </si>
  <si>
    <t>018052</t>
  </si>
  <si>
    <t>018053</t>
  </si>
  <si>
    <t>018043</t>
  </si>
  <si>
    <t>018044</t>
  </si>
  <si>
    <t>018045</t>
  </si>
  <si>
    <t>018046</t>
  </si>
  <si>
    <t>018037</t>
  </si>
  <si>
    <t>018038</t>
  </si>
  <si>
    <t>018039</t>
  </si>
  <si>
    <t>018040</t>
  </si>
  <si>
    <t>018041</t>
  </si>
  <si>
    <t>019001</t>
  </si>
  <si>
    <t>019002</t>
  </si>
  <si>
    <t>019003</t>
  </si>
  <si>
    <t>019004</t>
  </si>
  <si>
    <t>019005</t>
  </si>
  <si>
    <t>019006</t>
  </si>
  <si>
    <t>019007</t>
  </si>
  <si>
    <t>019008</t>
  </si>
  <si>
    <t>019009</t>
  </si>
  <si>
    <t>019010</t>
  </si>
  <si>
    <t>019011</t>
  </si>
  <si>
    <t>019012</t>
  </si>
  <si>
    <t>019013</t>
  </si>
  <si>
    <t>019014</t>
  </si>
  <si>
    <t>019015</t>
  </si>
  <si>
    <t>019016</t>
  </si>
  <si>
    <t>019017</t>
  </si>
  <si>
    <t>019018</t>
  </si>
  <si>
    <t>019019</t>
  </si>
  <si>
    <t>019020</t>
  </si>
  <si>
    <t>019021</t>
  </si>
  <si>
    <t>019022</t>
  </si>
  <si>
    <t>019023</t>
  </si>
  <si>
    <t>019024</t>
  </si>
  <si>
    <t>019027</t>
  </si>
  <si>
    <t>019028</t>
  </si>
  <si>
    <t>019029</t>
  </si>
  <si>
    <t>019030</t>
  </si>
  <si>
    <t>019031</t>
  </si>
  <si>
    <t>019032</t>
  </si>
  <si>
    <t>019033</t>
  </si>
  <si>
    <t>019034</t>
  </si>
  <si>
    <t>019035</t>
  </si>
  <si>
    <t>019039</t>
  </si>
  <si>
    <t>019040</t>
  </si>
  <si>
    <t>019044</t>
  </si>
  <si>
    <t>019045</t>
  </si>
  <si>
    <t>019046</t>
  </si>
  <si>
    <t>019047</t>
  </si>
  <si>
    <t>019048</t>
  </si>
  <si>
    <t>019049</t>
  </si>
  <si>
    <t>019050</t>
  </si>
  <si>
    <t>019051</t>
  </si>
  <si>
    <t>019052</t>
  </si>
  <si>
    <t>019053</t>
  </si>
  <si>
    <t>019054</t>
  </si>
  <si>
    <t>019055</t>
  </si>
  <si>
    <t>019056</t>
  </si>
  <si>
    <t>019057</t>
  </si>
  <si>
    <t>019058</t>
  </si>
  <si>
    <t>020001</t>
  </si>
  <si>
    <t>020002</t>
  </si>
  <si>
    <t>020003</t>
  </si>
  <si>
    <t>020004</t>
  </si>
  <si>
    <t>020005</t>
  </si>
  <si>
    <t>020006</t>
  </si>
  <si>
    <t>020007</t>
  </si>
  <si>
    <t>020008</t>
  </si>
  <si>
    <t>020027</t>
  </si>
  <si>
    <t>020017</t>
  </si>
  <si>
    <t>020018</t>
  </si>
  <si>
    <t>020020</t>
  </si>
  <si>
    <t>020021</t>
  </si>
  <si>
    <t>020019</t>
  </si>
  <si>
    <t>020009</t>
  </si>
  <si>
    <t>020010</t>
  </si>
  <si>
    <t>020011</t>
  </si>
  <si>
    <t>020012</t>
  </si>
  <si>
    <t>020013</t>
  </si>
  <si>
    <t>020014</t>
  </si>
  <si>
    <t>020015</t>
  </si>
  <si>
    <t>020016</t>
  </si>
  <si>
    <t>020022</t>
  </si>
  <si>
    <t>020023</t>
  </si>
  <si>
    <t>020025</t>
  </si>
  <si>
    <t>020026</t>
  </si>
  <si>
    <t>020028</t>
  </si>
  <si>
    <t>020029</t>
  </si>
  <si>
    <t>020030</t>
  </si>
  <si>
    <t>020031</t>
  </si>
  <si>
    <t>020032</t>
  </si>
  <si>
    <t>020033</t>
  </si>
  <si>
    <t>020034</t>
  </si>
  <si>
    <t>020035</t>
  </si>
  <si>
    <t>020036</t>
  </si>
  <si>
    <t>020037</t>
  </si>
  <si>
    <t>020038</t>
  </si>
  <si>
    <t>002245</t>
  </si>
  <si>
    <t>002246</t>
  </si>
  <si>
    <t>002248</t>
  </si>
  <si>
    <t>002249</t>
  </si>
  <si>
    <t>006157</t>
  </si>
  <si>
    <t>006158</t>
  </si>
  <si>
    <t>006159</t>
  </si>
  <si>
    <t>006160</t>
  </si>
  <si>
    <t xml:space="preserve">СОЕДИНИТЕЛЬНЫЕ  ТЕРМОУСАЖИВАЕМЫЕ КАБЕЛЬНЫЕ МУФТЫ НА НАПРЯЖЕНИЕ 20 кВ ДЛЯ  ТРЕХЖИЛЬНЫХ КАБЕЛЕЙ С БРОНЕЙ С ИЗОЛЯЦИЕЙ ИЗ СШИТОГО ПОЛИЭТИЛЕНА. </t>
  </si>
  <si>
    <t>006154</t>
  </si>
  <si>
    <t>006155</t>
  </si>
  <si>
    <t>006156</t>
  </si>
  <si>
    <t xml:space="preserve">СОЕДИНИТЕЛЬНЫЕ  ТЕРМОУСАЖИВАЕМЫЕ КАБЕЛЬНЫЕ МУФТЫ НА НАПРЯЖЕНИЕ 20 кВ ДЛЯ  ТРЕХЖИЛЬНЫХ КАБЕЛЕЙ БЕЗ БРОНИ С ИЗОЛЯЦИЕЙ ИЗ СШИТОГО ПОЛИЭТИЛЕНА. </t>
  </si>
  <si>
    <t>006164</t>
  </si>
  <si>
    <t>006165</t>
  </si>
  <si>
    <t>006166</t>
  </si>
  <si>
    <t xml:space="preserve">КОНЦЕВЫЕ  ТЕРМОУСАЖИВАЕМЫЕ КАБЕЛЬНЫЕ МУФТЫ ВНУТРЕННЕЙ УСТАНОВКИ ДЛЯ ТРЕХЖИЛЬНОГО КАБЕЛЯ С БРОНЕЙ И БЕЗ БРОНИ С ИЗОЛЯЦИЕЙ ИЗ СШИТОГО ПОЛИЭТИЛЕНА НА НАПРЯЖЕНИЕ  20кВ  </t>
  </si>
  <si>
    <t xml:space="preserve">КОНЦЕВЫЕ  ТЕРМОУСАЖИВАЕМЫЕ КАБЕЛЬНЫЕ МУФТЫ НАРУЖНОЙ УСТАНОВКИ ДЛЯ ТРЕХЖИЛЬНОГО КАБЕЛЯ С БРОНЕЙ И БЕЗ БРОНИ С ИЗОЛЯЦИЕЙ ИЗ СШИТОГО ПОЛИЭТИЛЕНА НА НАПРЯЖЕНИЕ  20кВ  </t>
  </si>
  <si>
    <t>002236</t>
  </si>
  <si>
    <t>002237</t>
  </si>
  <si>
    <t>002238</t>
  </si>
  <si>
    <t>002242</t>
  </si>
  <si>
    <t>002243</t>
  </si>
  <si>
    <t>002244</t>
  </si>
  <si>
    <t>КОНЦЕВЫЕ  ТЕРМОУСАЖИВАЕМЫЕ КАБЕЛЬНЫЕ МУФТЫ НА НАПРЯЖЕНИЕ 6-10кВ ВНУТРЕННЕЙ УСТАНОВКИ ДЛЯ 3-х ЖИЛЬНЫХ КАБЕЛЕЙ С БУМАЖНОЙ ИЗОЛЯЦИЕЙ В МЕТАЛЛИЧЕСКОЙ ОБОЛОЧКЕ, БРОНЕ.</t>
  </si>
  <si>
    <t>КОНЦЕВЫЕ  ТЕРМОУСАЖИВАЕМЫЕ КАБЕЛЬНЫЕ МУФТЫ НА НАПРЯЖЕНИЕ 6-10 кВ НАРУЖНОЙ УСТАНОВКИ ДЛЯ 3-х  ЖИЛЬНЫХ КАБЕЛЕЙ С БУМАЖНОЙ ИЗОЛЯЦИЕЙ В МЕТАЛЛИЧЕСКОЙ ОБОЛОЧКЕ, БРОНЕ.</t>
  </si>
  <si>
    <t xml:space="preserve">       СОЕДИНИТЕЛЬНЫЕ  ТЕРМОУСАЖИВАЕМЫЕ КАБЕЛЬНЫЕ МУФТЫ НА НАПРЯЖЕНИЕ 6-10 кВ ДЛЯ   3-х  ЖИЛЬНЫХ  КАБЕЛЕЙ С БУМАЖНОЙ ИЗОЛЯЦИЕЙ В МЕТАЛЛИЧЕСКОЙ ОБОЛОЧКЕ, БРОНЕ.</t>
  </si>
  <si>
    <t>КОНЦЕВЫЕ  ТЕРМОУСАЖИВАЕМЫЕ КАБЕЛЬНЫЕ МУФТЫ НА НАПРЯЖЕНИЕ 6-10 кВ НАРУЖНОЙ и ВНУТРЕННЕЙ УСТАНОВКИ ДЛЯ 3-х  ЖИЛЬНЫХ КАБЕЛЕЙ С БУМАЖНОЙ ИЗОЛЯЦИЕЙ В МЕТАЛЛИЧЕСКОЙ ОБОЛОЧКЕ, БРОНЕ.</t>
  </si>
  <si>
    <t>002250</t>
  </si>
  <si>
    <t>002251</t>
  </si>
  <si>
    <t>002252</t>
  </si>
  <si>
    <t>002253</t>
  </si>
  <si>
    <t>002254</t>
  </si>
  <si>
    <t>002255</t>
  </si>
  <si>
    <t>002256</t>
  </si>
  <si>
    <t>002257</t>
  </si>
  <si>
    <t>002258</t>
  </si>
  <si>
    <t>002259</t>
  </si>
  <si>
    <t>002260</t>
  </si>
  <si>
    <t>002261</t>
  </si>
  <si>
    <t>002262</t>
  </si>
  <si>
    <t>002263</t>
  </si>
  <si>
    <t>002264</t>
  </si>
  <si>
    <t>002265</t>
  </si>
  <si>
    <t>001257</t>
  </si>
  <si>
    <t>001258</t>
  </si>
  <si>
    <t>001259</t>
  </si>
  <si>
    <t>001260</t>
  </si>
  <si>
    <t>001261</t>
  </si>
  <si>
    <t>001262</t>
  </si>
  <si>
    <t>001263</t>
  </si>
  <si>
    <t>001264</t>
  </si>
  <si>
    <t>001265</t>
  </si>
  <si>
    <t>001266</t>
  </si>
  <si>
    <t>001267</t>
  </si>
  <si>
    <t>001268</t>
  </si>
  <si>
    <t>001269</t>
  </si>
  <si>
    <t>001270</t>
  </si>
  <si>
    <t>001271</t>
  </si>
  <si>
    <t>001272</t>
  </si>
  <si>
    <t>001273</t>
  </si>
  <si>
    <t>001274</t>
  </si>
  <si>
    <t>001275</t>
  </si>
  <si>
    <t>001276</t>
  </si>
  <si>
    <t>001277</t>
  </si>
  <si>
    <t>001278</t>
  </si>
  <si>
    <t>001279</t>
  </si>
  <si>
    <t>001280</t>
  </si>
  <si>
    <t>001281</t>
  </si>
  <si>
    <t>001282</t>
  </si>
  <si>
    <t>001283</t>
  </si>
  <si>
    <t>001284</t>
  </si>
  <si>
    <t>001285</t>
  </si>
  <si>
    <t>001286</t>
  </si>
  <si>
    <t>001287</t>
  </si>
  <si>
    <t>001288</t>
  </si>
  <si>
    <t xml:space="preserve">       СОЕДИНИТЕЛЬНЫЕ  ТЕРМОУСАЖИВАЕМЫЕ КАБЕЛЬНЫЕ МУФТЫ С РЕМОНТНЫМ КОМПЛЕКТОМ НА НАПРЯЖЕНИЕ 6-10 кВ ДЛЯ   3-х  ЖИЛЬНЫХ  КАБЕЛЕЙ С БУМАЖНОЙ ИЗОЛЯЦИЕЙ В МЕТАЛЛИЧЕСКОЙ ОБОЛОЧКЕ, БРОНЕ.</t>
  </si>
  <si>
    <t xml:space="preserve">       СОЕДИНИТЕЛЬНЫЕ РЕМОНТНЫЕ ТЕРМОУСАЖИВАЕМЫЕ КАБЕЛЬНЫЕ МУФТЫ НА НАПРЯЖЕНИЕ 6-10 кВ ДЛЯ   3-х  ЖИЛЬНЫХ  КАБЕЛЕЙ С БУМАЖНОЙ ИЗОЛЯЦИЕЙ В МЕТАЛЛИЧЕСКОЙ ОБОЛОЧКЕ, БРОНЕ.</t>
  </si>
  <si>
    <t>006167</t>
  </si>
  <si>
    <t>006168</t>
  </si>
  <si>
    <t>006169</t>
  </si>
  <si>
    <t>СОЕДИНИТЕЛЬНЫЕ ПЕРЕХОДНЫЕ  ТЕРМОУСАЖИВАЕМЫЕ КАБЕЛЬНЫЕ МУФТЫ НА НАПРЯЖЕНИЕ 6-10 кВ ДЛЯ ПЕРЕХОДА С 3-Х ЖИЛЬНОГО КАБЕЛЯ С БУМАЖНОЙ ИЗОЛЯЦИЕЙ НА  ТРИ  ОДНОЖИЛЬНЫХ  КАБЕЛЯ  С ИЗОЛЯЦИЕЙ ИЗ СШИТОГО ПОЛИЭТИЛЕНА.</t>
  </si>
  <si>
    <t>013 СОЕДИНИТЕЛЬНЫЕ ПЕРЕХОДНЫЕ  ТЕРМОУСАЖИВАЕМЫЕ КАБЕЛЬНЫЕ МУФТЫ НА НАПРЯЖЕНИЕ 10 кВ ДЛЯ ПЕРЕХОДА С 3-Х ЖИЛЬНОГО КАБЕЛЯ С БУМАЖНОЙ ИЗОЛЯЦИЕЙ НА  ТРИ  ОДНОЖИЛЬНЫХ  КАБЕЛЯ  С ИЗОЛЯЦИЕЙ ИЗ СШИТОГО ПОЛИЭТИЛЕНА. (МОСКОВСКИЕ КАБЕЛЬНЫЕ СЕТИ).</t>
  </si>
  <si>
    <t>Трубка ХВТ-3</t>
  </si>
  <si>
    <t>Трубка ХВТ-5</t>
  </si>
  <si>
    <t>Трубка ХВТ-6</t>
  </si>
  <si>
    <t>Трубка ХВТ-8</t>
  </si>
  <si>
    <t>Трубка ХВТ-10</t>
  </si>
  <si>
    <t>Трубка ХВТ-12</t>
  </si>
  <si>
    <t>Трубка ХВТ-14</t>
  </si>
  <si>
    <t>Трубка ХВТ-16</t>
  </si>
  <si>
    <t>Трубка ХВТ-18</t>
  </si>
  <si>
    <t>Трубка ХВТ-20</t>
  </si>
  <si>
    <t>Трубка ХВТ-22</t>
  </si>
  <si>
    <t>Заглушка У-467</t>
  </si>
  <si>
    <t>Заглушка У-468</t>
  </si>
  <si>
    <t>Заглушка У-469</t>
  </si>
  <si>
    <t>Заглушка У-470</t>
  </si>
  <si>
    <t xml:space="preserve">Кнопка 3,5 (для ЛМ-5) </t>
  </si>
  <si>
    <t xml:space="preserve">Кнопка 6 (для ЛМ-10) </t>
  </si>
  <si>
    <t>Лента ЛМ-5</t>
  </si>
  <si>
    <t>Лента ЛМ-10</t>
  </si>
  <si>
    <t>16-50</t>
  </si>
  <si>
    <t>Оконцеватели ОГТ-1 (Ø16…47)*</t>
  </si>
  <si>
    <t>Оконцеватели ОГТ-2 (Ø25…67)*</t>
  </si>
  <si>
    <t>Оконцеватели ОГТ-3 (Ø30…80)*</t>
  </si>
  <si>
    <t>УКПТ-75/20</t>
  </si>
  <si>
    <t>УКПТ-115/28</t>
  </si>
  <si>
    <t>УКПТ-130/28</t>
  </si>
  <si>
    <t>УКПТ-140/38</t>
  </si>
  <si>
    <t>УКПТ-175/55</t>
  </si>
  <si>
    <t>УКПТ-200/55</t>
  </si>
  <si>
    <t>УКПТ-210/55</t>
  </si>
  <si>
    <t>УКПТ-225/55</t>
  </si>
  <si>
    <t>УКПТ-235/55</t>
  </si>
  <si>
    <t>001289</t>
  </si>
  <si>
    <t>001290</t>
  </si>
  <si>
    <t>001291</t>
  </si>
  <si>
    <t>001292</t>
  </si>
  <si>
    <t>001293</t>
  </si>
  <si>
    <t>001294</t>
  </si>
  <si>
    <t>001295</t>
  </si>
  <si>
    <t>001296</t>
  </si>
  <si>
    <t>001297</t>
  </si>
  <si>
    <t>001298</t>
  </si>
  <si>
    <t>001299</t>
  </si>
  <si>
    <t>001300</t>
  </si>
  <si>
    <t>001301</t>
  </si>
  <si>
    <t>001302</t>
  </si>
  <si>
    <t>001303</t>
  </si>
  <si>
    <t>001304</t>
  </si>
  <si>
    <t>001305</t>
  </si>
  <si>
    <t>001306</t>
  </si>
  <si>
    <t>001307</t>
  </si>
  <si>
    <t>001308</t>
  </si>
  <si>
    <t>001309</t>
  </si>
  <si>
    <t>001310</t>
  </si>
  <si>
    <t>001311</t>
  </si>
  <si>
    <t>001312</t>
  </si>
  <si>
    <t>С болтовыми соединителями</t>
  </si>
  <si>
    <t>001313</t>
  </si>
  <si>
    <t>001314</t>
  </si>
  <si>
    <t>001315</t>
  </si>
  <si>
    <t>001316</t>
  </si>
  <si>
    <t>001317</t>
  </si>
  <si>
    <t>001318</t>
  </si>
  <si>
    <t>001319</t>
  </si>
  <si>
    <t>001320</t>
  </si>
  <si>
    <t>ПЕРЕХОДНЫЕ ТЕРМОУСАЖИВАЕМЫЕ КАБЕЛЬНЫЕ МУФТЫ с 4-Х ЖИЛЬНЫХ КАБЕЛЕЙ С БУМАЖНОЙ И ПЛАСТМАССОВОЙ ИЗОЛЯЦИЕЙ НА НАПРЯЖЕНИЕ     1 кВ на СИП-2 УНИВЕРСАЛЬНЫЕ (НАРУЖНОЙ И ВНУТРЕННЕЙ УСТАНОВКИ).</t>
  </si>
  <si>
    <t>019063</t>
  </si>
  <si>
    <t>Бирка "Домик"</t>
  </si>
  <si>
    <t>ПСТк (4-7)х(0,75-1)</t>
  </si>
  <si>
    <t>ПСТк (10-37)х(0,75-1)</t>
  </si>
  <si>
    <t>ПСТк (4-14)х(1,5-2,5)</t>
  </si>
  <si>
    <t>ПСТк (19-37)х(1,5-2,5)</t>
  </si>
  <si>
    <t>ПСТк (4-10)х(4-10)</t>
  </si>
  <si>
    <t>ПСТкб (4-7)х(0,75-1)</t>
  </si>
  <si>
    <t>ПСТкб (10-37)х(0,75-1)</t>
  </si>
  <si>
    <t>ПСТкб (4-14)х(1,5-2,5)</t>
  </si>
  <si>
    <t>ПСТкб (19-37)х(1,5-2,5)</t>
  </si>
  <si>
    <t>ПСТкб (4-10)х(4-10)</t>
  </si>
  <si>
    <t>002266</t>
  </si>
  <si>
    <t>002267</t>
  </si>
  <si>
    <t>002268</t>
  </si>
  <si>
    <t>002269</t>
  </si>
  <si>
    <t>002270</t>
  </si>
  <si>
    <t>002271</t>
  </si>
  <si>
    <t>002272</t>
  </si>
  <si>
    <t>КОНЦЕВЫЕ  ТЕРМОУСАЖИВАЕМЫЕ КАБЕЛЬНЫЕ МУФТЫ НА НАПРЯЖЕНИЕ ДО 1 кВ ВНУТРЕННЕЙ УСТАНОВКИ ДЛЯ 3-х И 4-х ЖИЛЬНЫХ КАБЕЛЕЙ С БУМАЖНОЙ И ПЛАСТМАССОВОЙ ИЗОЛЯЦИЕЙ С БРОНЕЙ и БЕЗ БРОНИ.</t>
  </si>
  <si>
    <t>КОНЦЕВЫЕ  ТЕРМОУСАЖИВАЕМЫЕ КАБЕЛЬНЫЕ МУФТЫ НА НАПРЯЖЕНИЕ ДО 1 кВ НАРУЖНОЙ УСТАНОВКИ ДЛЯ 3-Х И 4-Х ЖИЛЬНЫХ КАБЕЛЕЙ С БУМАЖНОЙ И ПЛАСТМАССОВОЙ ИЗОЛЯЦИЕЙ С БРОНЕЙ и БЕЗ БРОНИ.</t>
  </si>
  <si>
    <t>КОНЦЕВЫЕ  ТЕРМОУСАЖИВАЕМЫЕ КАБЕЛЬНЫЕ МУФТЫ НА НАПРЯЖЕНИЕ ДО 1 кВ НАРУЖНОЙ и ВНУТРЕННЕЙ УСТАНОВКИ ДЛЯ 3-Х И 4-Х ЖИЛЬНЫХ КАБЕЛЕЙ С БУМАЖНОЙ И ПЛАСТМАССОВОЙ ИЗОЛЯЦИЕЙ С БРОНЕЙ и БЕЗ БРОНИ.</t>
  </si>
  <si>
    <t xml:space="preserve">КОНЦЕВЫЕ  ТЕРМОУСАЖИВАЕМЫЕ КАБЕЛЬНЫЕ МУФТЫ ВНУТРЕННЕЙ УСТАНОВКИ ДЛЯ ОДНОЖИЛЬНОГО  КАБЕЛЯ С ИЗОЛЯЦИЕЙ ИЗ СШИТОГО ПОЛИЭТИЛЕНА НА НАПРЯЖЕНИЕ  6- 10кВ.  </t>
  </si>
  <si>
    <t xml:space="preserve">КОНЦЕВЫЕ  ТЕРМОУСАЖИВАЕМЫЕ КАБЕЛЬНЫЕ МУФТЫ ВНУТРЕННЕЙ УСТАНОВКИ ДЛЯ ОДНОЖИЛЬНОГО  КАБЕЛЯ С ИЗОЛЯЦИЕЙ ИЗ СШИТОГО ПОЛИЭТИЛЕНА НА НАПРЯЖЕНИЕ   6- 10кВ, комплект на три фазы . </t>
  </si>
  <si>
    <t xml:space="preserve">КОНЦЕВЫЕ  ТЕРМОУСАЖИВАЕМЫЕ КАБЕЛЬНЫЕ МУФТЫ НАРУЖНОЙ УСТАНОВКИ ДЛЯ ОДНОЖИЛЬНОГО  КАБЕЛЯ С ИЗОЛЯЦИЕЙ ИЗ СШИТОГО ПОЛИЭТИЛЕНА НА НАПРЯЖЕНИЕ   6- 10кВ.  </t>
  </si>
  <si>
    <t xml:space="preserve">КОНЦЕВЫЕ  ТЕРМОУСАЖИВАЕМЫЕ КАБЕЛЬНЫЕ МУФТЫ НАРУЖНОЙ УСТАНОВКИ ДЛЯ ОДНОЖИЛЬНОГО  КАБЕЛЯ С ИЗОЛЯЦИЕЙ ИЗ СШИТОГО ПОЛИЭТИЛЕНА НА НАПРЯЖЕНИЕ   6- 10кВ, комплект на три фазы.  </t>
  </si>
  <si>
    <t xml:space="preserve">КОНЦЕВЫЕ  ТЕРМОУСАЖИВАЕМЫЕ КАБЕЛЬНЫЕ МУФТЫ НАРУЖНОЙ УСТАНОВКИ ДЛЯ ТРЕХЖИЛЬНОГО  КАБЕЛЯ С ИЗОЛЯЦИЕЙ ИЗ СШИТОГО ПОЛИЭТИЛЕНА НА НАПРЯЖЕНИЕ  6- 10кВ.  </t>
  </si>
  <si>
    <t>КОНЦЕВЫЕ  ТЕРМОУСАЖИВАЕМЫЕ КАБЕЛЬНЫЕ МУФТЫ ВНУТРЕННЕЙ УСТАНОВКИ ДЛЯ ТРЕХЖИЛЬНОГО  КАБЕЛЯ С ИЗОЛЯЦИЕЙ ИЗ СШИТОГО ПОЛИЭТИЛЕНА НА НАПРЯЖЕНИЕ  6- 10кВ  с броней.</t>
  </si>
  <si>
    <t>КОНЦЕВЫЕ  ТЕРМОУСАЖИВАЕМЫЕ КАБЕЛЬНЫЕ МУФТЫ НАРУЖНОЙ УСТАНОВКИ ДЛЯ ТРЕХЖИЛЬНОГО  КАБЕЛЯ С ИЗОЛЯЦИЕЙ ИЗ СШИТОГО ПОЛИЭТИЛЕНА НА НАПРЯЖЕНИЕ  6- 10кВ   с броней.</t>
  </si>
  <si>
    <t>КОНЦЕВЫЕ  ТЕРМОУСАЖИВАЕМЫЕ КАБЕЛЬНЫЕ МУФТЫ НАРУЖНОЙ УСТАНОВКИ ДЛЯ ТРЕХЖИЛЬНОГО КАБЕЛЯ С ИЗОЛЯЦИЕЙ ИЗ СШИТОГО ПОЛИЭТИЛЕНА  С СЕКТОРНЫМИ ЖИЛАМИ НА НАПРЯЖЕНИЕ  6- 10кВ   с броней.</t>
  </si>
  <si>
    <t xml:space="preserve">СОЕДИНИТЕЛЬНЫЕ  ТЕРМОУСАЖИВАЕМЫЕ КАБЕЛЬНЫЕ МУФТЫ НА НАПРЯЖЕНИЕ ДО 1 кВ ДЛЯ 3-х И 4-х ЖИЛЬНЫХ КАБЕЛЕЙ С БУМАЖНОЙ И ПЛАСТМАССОВОЙ ИЗОЛЯЦИЕЙ С БРОНЕЙ и БЕЗ БРОНИ. </t>
  </si>
  <si>
    <r>
      <t xml:space="preserve">СОЕДИНИТЕЛЬНЫЕ  ТЕРМОУСАЖИВАЕМЫЕ КАБЕЛЬНЫЕ МУФТЫ НА НАПРЯЖЕНИЕ ДО 1 кВ ДЛЯ 3-х И 4-х ЖИЛЬНЫХ КАБЕЛЕЙ С БУМАЖНОЙ И ПЛАСТМАССОВОЙ ИЗОЛЯЦИЕЙ С БРОНЕЙ и БЕЗ БРОНИ.      </t>
    </r>
    <r>
      <rPr>
        <b/>
        <u val="single"/>
        <sz val="8"/>
        <rFont val="Arial Cyr"/>
        <family val="0"/>
      </rPr>
      <t xml:space="preserve"> КОМПЛЕКТАЦИЯ С ЛЕНТОЧНО-ЛИСТОВЫМ ЗАПОЛНИТЕЛЕМ.</t>
    </r>
  </si>
  <si>
    <t xml:space="preserve"> СОЕДИНИТЕЛЬНЫЕ  ТЕРМОУСАЖИВАЕМЫЕ КАБЕЛЬНЫЕ МУФТЫ НА НАПРЯЖЕНИЕ ДО 10 кВ ДЛЯ 3-х  ЖИЛЬНЫХ  КАБЕЛЕЙ С БУМАЖНОЙ МАСЛОПРОПИТАННОЙ ИЗОЛЯЦИЕЙ В МЕТАЛЛИЧЕСКОЙ ОБОЛОЧКЕ, БРОНЕ.</t>
  </si>
  <si>
    <t xml:space="preserve">СОЕДИНИТЕЛЬНЫЕ ТЕРМОУСАЖИВАЕМЫЕ МУФТЫ ДЛЯ ОДНОЖИЛЬНЫХ ЭКРАНИРОВАННЫХ КАБЕЛЕЙ С ИЗОЛЯЦИЕЙ ИЗ СШИТОГО ПОЛИЭТИЛЕНА НА НАПРЯЖЕНИЕ ДО 10 кВ. </t>
  </si>
  <si>
    <t xml:space="preserve">СОЕДИНИТЕЛЬНЫЕ  ТЕРМОУСАЖИВАЕМЫЕ КАБЕЛЬНЫЕ МУФТЫ НА НАПРЯЖЕНИЕ ДО 1 кВ ДЛЯ ОДНОЖИЛЬНЫХ КАБЕЛЕЙ С БУМАЖНОЙ ИЗОЛЯЦИЕЙ С БРОНЕЙ и БЕЗ БРОНИ. </t>
  </si>
  <si>
    <t>005161</t>
  </si>
  <si>
    <t>005162</t>
  </si>
  <si>
    <t>005163</t>
  </si>
  <si>
    <t>005164</t>
  </si>
  <si>
    <t>005165</t>
  </si>
  <si>
    <t>005166</t>
  </si>
  <si>
    <t>005167</t>
  </si>
  <si>
    <t>005168</t>
  </si>
  <si>
    <t>005169</t>
  </si>
  <si>
    <t>005170</t>
  </si>
  <si>
    <t>005171</t>
  </si>
  <si>
    <t>005172</t>
  </si>
  <si>
    <t>005173</t>
  </si>
  <si>
    <t>005174</t>
  </si>
  <si>
    <t>005175</t>
  </si>
  <si>
    <t>005176</t>
  </si>
  <si>
    <t>КОНЦЕВЫЕ  ТЕРМОУСАЖИВАЕМЫЕ КАБЕЛЬНЫЕ МУФТЫ НА НАПРЯЖЕНИЕ ДО 1 кВ ВНУТРЕННЕЙ и НАРУЖНОЙ УСТАНОВКИ ДЛЯ ОДНОЖИЛЬНЫХ КАБЕЛЕЙ С БУМАЖНОЙ ИЗОЛЯЦИЕЙ С БРОНЕЙ и БЕЗ БРОНИ.</t>
  </si>
  <si>
    <t>001321</t>
  </si>
  <si>
    <t>001322</t>
  </si>
  <si>
    <t>001323</t>
  </si>
  <si>
    <t>001324</t>
  </si>
  <si>
    <t>001325</t>
  </si>
  <si>
    <t>001326</t>
  </si>
  <si>
    <t>001327</t>
  </si>
  <si>
    <t>001328</t>
  </si>
  <si>
    <t>001329</t>
  </si>
  <si>
    <t>001330</t>
  </si>
  <si>
    <t>001331</t>
  </si>
  <si>
    <t>001332</t>
  </si>
  <si>
    <t>001333</t>
  </si>
  <si>
    <t>001334</t>
  </si>
  <si>
    <t>001335</t>
  </si>
  <si>
    <t>001336</t>
  </si>
  <si>
    <t>КОНЦЕВЫЕ  ТЕРМОУСАЖИВАЕМЫЕ КАБЕЛЬНЫЕ МУФТЫ ВНУТРЕННЕЙ УСТАНОВКИ ДЛЯ ТРЕХЖИЛЬНОГО  КАБЕЛЯ С ИЗОЛЯЦИЕЙ ИЗ СШИТОГО ПОЛИЭТИЛЕНА С ЛЕНТОЧНЫМИ ЭКРАНАМИ ПО КАЖДОЙ ЖИЛЕ НА НАПРЯЖЕНИЕ  6- 10кВ  с броней.</t>
  </si>
  <si>
    <t>КОНЦЕВЫЕ  ТЕРМОУСАЖИВАЕМЫЕ КАБЕЛЬНЫЕ МУФТЫ ВНУТРЕННЕЙ УСТАНОВКИ ДЛЯ ТРЕХЖИЛЬНОГО  КАБЕЛЯ С ИЗОЛЯЦИЕЙ ИЗ СШИТОГО ПОЛИЭТИЛЕНА С ЛЕНТОЧНЫМИ ЭКРАНАМИ ПО КАЖДОЙ ЖИЛЕ НА НАПРЯЖЕНИЕ  6- 10кВ  без брони.</t>
  </si>
  <si>
    <t>002273</t>
  </si>
  <si>
    <t>002274</t>
  </si>
  <si>
    <t>002275</t>
  </si>
  <si>
    <t>002276</t>
  </si>
  <si>
    <t>002277</t>
  </si>
  <si>
    <t>002278</t>
  </si>
  <si>
    <t>002279</t>
  </si>
  <si>
    <t>002280</t>
  </si>
  <si>
    <t>002281</t>
  </si>
  <si>
    <t>002282</t>
  </si>
  <si>
    <t>002283</t>
  </si>
  <si>
    <t>002284</t>
  </si>
  <si>
    <t>002285</t>
  </si>
  <si>
    <t>002286</t>
  </si>
  <si>
    <t>002287</t>
  </si>
  <si>
    <t>002288</t>
  </si>
  <si>
    <t>КОНЦЕВЫЕ  ТЕРМОУСАЖИВАЕМЫЕ КАБЕЛЬНЫЕ МУФТЫ НАРУЖНОЙ УСТАНОВКИ ДЛЯ ТРЕХЖИЛЬНОГО  КАБЕЛЯ С ИЗОЛЯЦИЕЙ ИЗ СШИТОГО ПОЛИЭТИЛЕНА С ЛЕНТОЧНЫМИ ЭКРАНАМИ ПО КАЖДОЙ ЖИЛЕ НА НАПРЯЖЕНИЕ  6- 10кВ  без брони.</t>
  </si>
  <si>
    <t>002289</t>
  </si>
  <si>
    <t>002290</t>
  </si>
  <si>
    <t>002291</t>
  </si>
  <si>
    <t>002292</t>
  </si>
  <si>
    <t>002293</t>
  </si>
  <si>
    <t>002294</t>
  </si>
  <si>
    <t>002295</t>
  </si>
  <si>
    <t>002296</t>
  </si>
  <si>
    <t>КОНЦЕВЫЕ  ТЕРМОУСАЖИВАЕМЫЕ КАБЕЛЬНЫЕ МУФТЫ НАРУЖНОЙ УСТАНОВКИ ДЛЯ ТРЕХЖИЛЬНОГО  КАБЕЛЯ С ИЗОЛЯЦИЕЙ ИЗ СШИТОГО ПОЛИЭТИЛЕНА С ЛЕНТОЧНЫМИ ЭКРАНАМИ ПО КАЖДОЙ ЖИЛЕ НА НАПРЯЖЕНИЕ  6- 10кВ  с броней.</t>
  </si>
  <si>
    <t>002297</t>
  </si>
  <si>
    <t>002298</t>
  </si>
  <si>
    <t>002299</t>
  </si>
  <si>
    <t>002300</t>
  </si>
  <si>
    <t>002301</t>
  </si>
  <si>
    <t>002302</t>
  </si>
  <si>
    <t>002303</t>
  </si>
  <si>
    <t>002304</t>
  </si>
  <si>
    <t>002305</t>
  </si>
  <si>
    <t>КОНЦЕВЫЕ  ТЕРМОУСАЖИВАЕМЫЕ КАБЕЛЬНЫЕ МУФТЫ ВНУТРЕННЕЙ УСТАНОВКИ ДЛЯ ТРЕХЖИЛЬНОГО  КАБЕЛЯ С ИЗОЛЯЦИЕЙ ИЗ СШИТОГО ПОЛИЭТИЛЕНА С ОБЩИМ ЛЕНТОЧНЫМ ЭКРАНОМ НА НАПРЯЖЕНИЕ  6 кВ  без брони.</t>
  </si>
  <si>
    <t>002306</t>
  </si>
  <si>
    <t>002307</t>
  </si>
  <si>
    <t>002308</t>
  </si>
  <si>
    <t>002309</t>
  </si>
  <si>
    <t>002310</t>
  </si>
  <si>
    <t>002311</t>
  </si>
  <si>
    <t>002312</t>
  </si>
  <si>
    <t>002313</t>
  </si>
  <si>
    <t>КОНЦЕВЫЕ  ТЕРМОУСАЖИВАЕМЫЕ КАБЕЛЬНЫЕ МУФТЫ НА НАПРЯЖЕНИЕ ДО 1 кВ НАРУЖНОЙ и ВНУТРЕННЕЙ УСТАНОВКИ ДЛЯ 3-Х И 4-Х ЖИЛЬНЫХ КАБЕЛЕЙ С БУМАЖНОЙ И ПЛАСТМАССОВОЙ ИЗОЛЯЦИЕЙ С БРОНЕЙ и БЕЗ БРОНИ (с жильными трубками длиной 1200 мм).</t>
  </si>
  <si>
    <t>001337</t>
  </si>
  <si>
    <t>001338</t>
  </si>
  <si>
    <t>001339</t>
  </si>
  <si>
    <t>001340</t>
  </si>
  <si>
    <t>001341</t>
  </si>
  <si>
    <t>001342</t>
  </si>
  <si>
    <t>001343</t>
  </si>
  <si>
    <t>001344</t>
  </si>
  <si>
    <t>001345</t>
  </si>
  <si>
    <t>001346</t>
  </si>
  <si>
    <t>001347</t>
  </si>
  <si>
    <t>001348</t>
  </si>
  <si>
    <t>001349</t>
  </si>
  <si>
    <t>001350</t>
  </si>
  <si>
    <t>001351</t>
  </si>
  <si>
    <t>001352</t>
  </si>
  <si>
    <t>001353</t>
  </si>
  <si>
    <t>001354</t>
  </si>
  <si>
    <t>001355</t>
  </si>
  <si>
    <t>001356</t>
  </si>
  <si>
    <t>001357</t>
  </si>
  <si>
    <t>001358</t>
  </si>
  <si>
    <t>001359</t>
  </si>
  <si>
    <t>001360</t>
  </si>
  <si>
    <t>001361</t>
  </si>
  <si>
    <t>001362</t>
  </si>
  <si>
    <t>001363</t>
  </si>
  <si>
    <t>001364</t>
  </si>
  <si>
    <t>001365</t>
  </si>
  <si>
    <t>001366</t>
  </si>
  <si>
    <t>001367</t>
  </si>
  <si>
    <t>001368</t>
  </si>
  <si>
    <t>КОНЦЕВЫЕ  ТЕРМОУСАЖИВАЕМЫЕ КАБЕЛЬНЫЕ МУФТЫ НА НАПРЯЖЕНИЕ 6-10 кВ НАРУЖНОЙ и ВНУТРЕННЕЙ УСТАНОВКИ ДЛЯ 3-х  ЖИЛЬНЫХ КАБЕЛЕЙ С БУМАЖНОЙ ИЗОЛЯЦИЕЙ В МЕТАЛЛИЧЕСКОЙ ОБОЛОЧКЕ, БРОНЕ (с жильными трубками длиной 1200 мм).</t>
  </si>
  <si>
    <t>002314</t>
  </si>
  <si>
    <t>002315</t>
  </si>
  <si>
    <t>002316</t>
  </si>
  <si>
    <t>002317</t>
  </si>
  <si>
    <t>002318</t>
  </si>
  <si>
    <t>002319</t>
  </si>
  <si>
    <t>002320</t>
  </si>
  <si>
    <t>002321</t>
  </si>
  <si>
    <t>002322</t>
  </si>
  <si>
    <t>002323</t>
  </si>
  <si>
    <t>002324</t>
  </si>
  <si>
    <t>002325</t>
  </si>
  <si>
    <t>002326</t>
  </si>
  <si>
    <t>002327</t>
  </si>
  <si>
    <t>002328</t>
  </si>
  <si>
    <t>002329</t>
  </si>
  <si>
    <t>СОЕДИНИТЕЛЬНЫЕ ПЕРЕХОДНЫЕ  ТЕРМОУСАЖИВАЕМЫЕ КАБЕЛЬНЫЕ МУФТЫ НА НАПРЯЖЕНИЕ 20 кВ ДЛЯ ПЕРЕХОДА С 3-Х ЖИЛЬНОГО КАБЕЛЯ С ИЗОЛЯЦИЕЙ ИЗ СШИТОГО ПОЛИЭТИЛЕНА БЕЗ БРОНИ НА ТРИ ОДНОЖИЛЬНЫХ КАБЕЛЯ  С ИЗОЛЯЦИЕЙ ИЗ СШИТОГО ПОЛИЭТИЛЕНА.</t>
  </si>
  <si>
    <t>008022</t>
  </si>
  <si>
    <t>008023</t>
  </si>
  <si>
    <t>008024</t>
  </si>
  <si>
    <t>002330</t>
  </si>
  <si>
    <t>002331</t>
  </si>
  <si>
    <t>002332</t>
  </si>
  <si>
    <t>002333</t>
  </si>
  <si>
    <t>002334</t>
  </si>
  <si>
    <t xml:space="preserve">СОЕДИНИТЕЛЬНЫЕ  ТЕРМОУСАЖИВАЕМЫЕ КАБЕЛЬНЫЕ МУФТЫ НА НАПРЯЖЕНИЕ 6 кВ ДЛЯ ТРЕХЖИЛЬНЫХ КАБЕЛЕЙ  С ИЗОЛЯЦИЕЙ ИЗ СШИТОГО ПОЛИЭТИЛЕНА с ОБЩИМ ЛЕНТОЧНЫМ ЭКРАНОМ, БЕЗ БРОНИ. </t>
  </si>
  <si>
    <t>006220</t>
  </si>
  <si>
    <t>006221</t>
  </si>
  <si>
    <t>006222</t>
  </si>
  <si>
    <t>006223</t>
  </si>
  <si>
    <t>006224</t>
  </si>
  <si>
    <t>006225</t>
  </si>
  <si>
    <t>006226</t>
  </si>
  <si>
    <t>006227</t>
  </si>
  <si>
    <t xml:space="preserve">СОЕДИНИТЕЛЬНЫЕ  ТЕРМОУСАЖИВАЕМЫЕ КАБЕЛЬНЫЕ МУФТЫ НА НАПРЯЖЕНИЕ 6 кВ ДЛЯ ТРЕХЖИЛЬНЫХ КАБЕЛЕЙ  С ИЗОЛЯЦИЕЙ ИЗ СШИТОГО ПОЛИЭТИЛЕНА с ОБЩИМ ЛЕНТОЧНЫМ ЭКРАНОМ, С БРОНЕЙ. </t>
  </si>
  <si>
    <t>006228</t>
  </si>
  <si>
    <t>006229</t>
  </si>
  <si>
    <t>006230</t>
  </si>
  <si>
    <t>006231</t>
  </si>
  <si>
    <t>006232</t>
  </si>
  <si>
    <t>006233</t>
  </si>
  <si>
    <t>006234</t>
  </si>
  <si>
    <t>006235</t>
  </si>
  <si>
    <t>001369</t>
  </si>
  <si>
    <t>001370</t>
  </si>
  <si>
    <t>001371</t>
  </si>
  <si>
    <t>001372</t>
  </si>
  <si>
    <t>001373</t>
  </si>
  <si>
    <t>001374</t>
  </si>
  <si>
    <t>001375</t>
  </si>
  <si>
    <t>001376</t>
  </si>
  <si>
    <t>001377</t>
  </si>
  <si>
    <t>КОНЦЕВЫЕ  ТЕРМОУСАЖИВАЕМЫЕ КАБЕЛЬНЫЕ МУФТЫ НА НАПРЯЖЕНИЕ ДО 1 кВ ВНУТРЕННЕЙ и НАРУЖНОЙ УСТАНОВКИ ДЛЯ ОДНОЖИЛЬНЫХ КАБЕЛЕЙ С ПЛАСТМАССОВОЙ ИЗОЛЯЦИЕЙ БЕЗ БРОНИ.</t>
  </si>
  <si>
    <t>001378</t>
  </si>
  <si>
    <t>001379</t>
  </si>
  <si>
    <t>001380</t>
  </si>
  <si>
    <t>001381</t>
  </si>
  <si>
    <t>001382</t>
  </si>
  <si>
    <t>001383</t>
  </si>
  <si>
    <t>001384</t>
  </si>
  <si>
    <t>001385</t>
  </si>
  <si>
    <t>001386</t>
  </si>
  <si>
    <t>001387</t>
  </si>
  <si>
    <t>001388</t>
  </si>
  <si>
    <t>001389</t>
  </si>
  <si>
    <t>001390</t>
  </si>
  <si>
    <t>001391</t>
  </si>
  <si>
    <t>001392</t>
  </si>
  <si>
    <t>001393</t>
  </si>
  <si>
    <t>001394</t>
  </si>
  <si>
    <t>001395</t>
  </si>
  <si>
    <t>001396</t>
  </si>
  <si>
    <t>001397</t>
  </si>
  <si>
    <t>001398</t>
  </si>
  <si>
    <t>001399</t>
  </si>
  <si>
    <t>001400</t>
  </si>
  <si>
    <t>001401</t>
  </si>
  <si>
    <t>001402</t>
  </si>
  <si>
    <t>КОНЦЕВЫЕ  ТЕРМОУСАЖИВАЕМЫЕ КАБЕЛЬНЫЕ МУФТЫ НА НАПРЯЖЕНИЕ ДО 1 кВ ВНУТРЕННЕЙ и НАРУЖНОЙ УСТАНОВКИ ДЛЯ ОДНОЖИЛЬНЫХ КАБЕЛЕЙ С ПЛАСТМАССОВОЙ ИЗОЛЯЦИЕЙ С БРОНЕЙ.</t>
  </si>
  <si>
    <t>002335</t>
  </si>
  <si>
    <t>002336</t>
  </si>
  <si>
    <t>002337</t>
  </si>
  <si>
    <t>002338</t>
  </si>
  <si>
    <t>002339</t>
  </si>
  <si>
    <t>002340</t>
  </si>
  <si>
    <t>002341</t>
  </si>
  <si>
    <t>002342</t>
  </si>
  <si>
    <t>КОНЦЕВЫЕ  ТЕРМОУСАЖИВАЕМЫЕ КАБЕЛЬНЫЕ МУФТЫ НАРУЖНОЙ УСТАНОВКИ ДЛЯ ТРЕХЖИЛЬНОГО  КАБЕЛЯ С ИЗОЛЯЦИЕЙ ИЗ СШИТОГО ПОЛИЭТИЛЕНА С ОБЩИМ ЛЕНТОЧНЫМ ЭКРАНОМ НА НАПРЯЖЕНИЕ  6 кВ  без брони.</t>
  </si>
  <si>
    <t>002359</t>
  </si>
  <si>
    <t>002360</t>
  </si>
  <si>
    <t>002361</t>
  </si>
  <si>
    <t>002362</t>
  </si>
  <si>
    <t>002343</t>
  </si>
  <si>
    <t>002344</t>
  </si>
  <si>
    <t>002345</t>
  </si>
  <si>
    <t>002346</t>
  </si>
  <si>
    <t>002347</t>
  </si>
  <si>
    <t>002348</t>
  </si>
  <si>
    <t>002349</t>
  </si>
  <si>
    <t>002350</t>
  </si>
  <si>
    <t>002351</t>
  </si>
  <si>
    <t>002352</t>
  </si>
  <si>
    <t>002353</t>
  </si>
  <si>
    <t>002354</t>
  </si>
  <si>
    <t>002355</t>
  </si>
  <si>
    <t>002356</t>
  </si>
  <si>
    <t>002357</t>
  </si>
  <si>
    <t>002358</t>
  </si>
  <si>
    <t>КОНЦЕВЫЕ  ТЕРМОУСАЖИВАЕМЫЕ КАБЕЛЬНЫЕ МУФТЫ ВНУТРЕННЕЙ УСТАНОВКИ ДЛЯ ТРЕХЖИЛЬНОГО  КАБЕЛЯ С ИЗОЛЯЦИЕЙ ИЗ СШИТОГО ПОЛИЭТИЛЕНА С ОБЩИМ ЛЕНТОЧНЫМ ЭКРАНОМ НА НАПРЯЖЕНИЕ  6 кВ  с броней.</t>
  </si>
  <si>
    <t>КОНЦЕВЫЕ  ТЕРМОУСАЖИВАЕМЫЕ КАБЕЛЬНЫЕ МУФТЫ НАРУЖНОЙ УСТАНОВКИ ДЛЯ ТРЕХЖИЛЬНОГО  КАБЕЛЯ С ИЗОЛЯЦИЕЙ ИЗ СШИТОГО ПОЛИЭТИЛЕНА С ОБЩИМ ЛЕНТОЧНЫМ ЭКРАНОМ НА НАПРЯЖЕНИЕ  6 кВ  с броней.</t>
  </si>
  <si>
    <t xml:space="preserve">КОНЦЕВЫЕ  ТЕРМОУСАЖИВАЕМЫЕ КАБЕЛЬНЫЕ МУФТЫ ВНУТРЕННЕЙ УСТАНОВКИ ДЛЯ ТРЕХЖИЛЬНОГО  КАБЕЛЯ С ИЗОЛЯЦИЕЙ ИЗ СШИТОГО ПОЛИЭТИЛЕНА НА НАПРЯЖЕНИЕ  6- 10кВ.  </t>
  </si>
  <si>
    <t>СОЕДИНИТЕЛЬНЫЕ  ТЕРМОУСАЖИВАЕМЫЕ КАБЕЛЬНЫЕ МУФТЫ НА НАПРЯЖЕНИЕ ДО 1 кВ ДЛЯ 3-х, 4-х и 5-и ЖИЛЬНЫХ КАБЕЛЕЙ                                                                       С ПЛАСТМАССОВОЙ ИЗОЛЯЦИЕЙ, С БРОНЕЙ.</t>
  </si>
  <si>
    <t>СОЕДИНИТЕЛЬНЫЕ  ТЕРМОУСАЖИВАЕМЫЕ КАБЕЛЬНЫЕ МУФТЫ НА НАПРЯЖЕНИЕ 6-10 кВ ДЛЯ  ТРЕХЖИЛЬНЫХ  КАБЕЛЕЙ  С ИЗОЛЯЦИЕЙ ИЗ СШИТОГО ПОЛИЭТИЛЕНА, С БРОНЕЙ.</t>
  </si>
  <si>
    <t>СОЕДИНИТЕЛЬНЫЕ  ТЕРМОУСАЖИВАЕМЫЕ КАБЕЛЬНЫЕ МУФТЫ НА НАПРЯЖЕНИЕ 6-10 кВ ДЛЯ  ОДНОЖИЛЬНЫХ КАБЕЛЕЙ  С ИЗОЛЯЦИЕЙ ИЗ СШИТОГО ПОЛИЭТИЛЕНА, КОМПЛЕКТ НА ТРИ ФАЗЫ.</t>
  </si>
  <si>
    <r>
      <t xml:space="preserve">       СОЕДИНИТЕЛЬНЫЕ  ТЕРМОУСАЖИВАЕМЫЕ КАБЕЛЬНЫЕ МУФТЫ НА НАПРЯЖЕНИЕ 6-10 кВ ДЛЯ   3-х  ЖИЛЬНЫХ  КАБЕЛЕЙ С БУМАЖНОЙ ИЗОЛЯЦИЕЙ В МЕТАЛЛИЧЕСКОЙ ОБОЛОЧКЕ, БРОНЕ.     </t>
    </r>
    <r>
      <rPr>
        <b/>
        <u val="single"/>
        <sz val="8"/>
        <rFont val="Arial Cyr"/>
        <family val="0"/>
      </rPr>
      <t xml:space="preserve"> КОМПЛЕКТАЦИЯ С ЛЕНТОЧНО-ЛИСТОВЫМ ЗАПОЛНИТЕЛЕМ.</t>
    </r>
  </si>
  <si>
    <t>004 ТЕРМОУСАЖИВАЕМЫЕ КАБЕЛЬНЫЕ МУФТЫ нгLS-HF.</t>
  </si>
  <si>
    <t>КОНЦЕВЫЕ  ТЕРМОУСАЖИВАЕМЫЕ КАБЕЛЬНЫЕ МУФТЫ, не распространяющие горение, с низким выделением дыма, без галогенов, НА НАПРЯЖЕНИЕ ДО 1 кВ УНИВЕРСАЛЬНЫЕ ДЛЯ 3-х, 4-х и 5-и ЖИЛЬНЫХ КАБЕЛЕЙ С ПЛАСТМАССОВОЙ ИЗОЛЯЦИЕЙ, БЕЗ БРОНИ.</t>
  </si>
  <si>
    <t>ТЕРМОУСАЖИВАЕМЫЕ КАБЕЛЬНЫЕ МУФТЫ нгLS-HF</t>
  </si>
  <si>
    <t>КОНЦЕВЫЕ  ТЕРМОУСАЖИВАЕМЫЕ КАБЕЛЬНЫЕ МУФТЫ, не распространяющие горение, с низким выделением дыма, без галогенов, НА НАПРЯЖЕНИЕ ДО 1 кВ УНИВЕРСАЛЬНЫЕ ДЛЯ 3-х, 4-х и 5-и ЖИЛЬНЫХ КАБЕЛЕЙ С ПЛАСТМАССОВОЙ ИЗОЛЯЦИЕЙ, С БРОНЕЙ.</t>
  </si>
  <si>
    <t>004001</t>
  </si>
  <si>
    <t>004002</t>
  </si>
  <si>
    <t>004003</t>
  </si>
  <si>
    <t>004004</t>
  </si>
  <si>
    <t>004005</t>
  </si>
  <si>
    <t>004006</t>
  </si>
  <si>
    <t>004007</t>
  </si>
  <si>
    <t>004008</t>
  </si>
  <si>
    <t>004009</t>
  </si>
  <si>
    <t>004010</t>
  </si>
  <si>
    <t>004011</t>
  </si>
  <si>
    <t>004012</t>
  </si>
  <si>
    <t>004013</t>
  </si>
  <si>
    <t>004014</t>
  </si>
  <si>
    <t>004015</t>
  </si>
  <si>
    <t>004016</t>
  </si>
  <si>
    <t>004017</t>
  </si>
  <si>
    <t>004018</t>
  </si>
  <si>
    <t>004019</t>
  </si>
  <si>
    <t>004020</t>
  </si>
  <si>
    <t>004021</t>
  </si>
  <si>
    <t>004022</t>
  </si>
  <si>
    <t>004023</t>
  </si>
  <si>
    <t>004024</t>
  </si>
  <si>
    <t>004025</t>
  </si>
  <si>
    <t>004026</t>
  </si>
  <si>
    <t>004027</t>
  </si>
  <si>
    <t>004028</t>
  </si>
  <si>
    <t>004029</t>
  </si>
  <si>
    <t>004030</t>
  </si>
  <si>
    <t>004031</t>
  </si>
  <si>
    <t>004032</t>
  </si>
  <si>
    <t>004033</t>
  </si>
  <si>
    <t>004034</t>
  </si>
  <si>
    <t>004035</t>
  </si>
  <si>
    <t>004036</t>
  </si>
  <si>
    <t>004037</t>
  </si>
  <si>
    <t>004038</t>
  </si>
  <si>
    <t>004039</t>
  </si>
  <si>
    <t>004040</t>
  </si>
  <si>
    <t>004041</t>
  </si>
  <si>
    <t>004042</t>
  </si>
  <si>
    <t>004043</t>
  </si>
  <si>
    <t>004044</t>
  </si>
  <si>
    <t>004045</t>
  </si>
  <si>
    <t>004046</t>
  </si>
  <si>
    <t>004047</t>
  </si>
  <si>
    <t>004048</t>
  </si>
  <si>
    <t>004049</t>
  </si>
  <si>
    <t>004050</t>
  </si>
  <si>
    <t>004051</t>
  </si>
  <si>
    <t>004052</t>
  </si>
  <si>
    <t>004053</t>
  </si>
  <si>
    <t>004054</t>
  </si>
  <si>
    <t>004055</t>
  </si>
  <si>
    <t>004056</t>
  </si>
  <si>
    <t>004057</t>
  </si>
  <si>
    <t>004058</t>
  </si>
  <si>
    <t>004059</t>
  </si>
  <si>
    <t>004060</t>
  </si>
  <si>
    <t>004061</t>
  </si>
  <si>
    <t>004062</t>
  </si>
  <si>
    <t>004063</t>
  </si>
  <si>
    <t>004064</t>
  </si>
  <si>
    <t>004065</t>
  </si>
  <si>
    <t>004066</t>
  </si>
  <si>
    <t>004067</t>
  </si>
  <si>
    <t>004068</t>
  </si>
  <si>
    <t>004069</t>
  </si>
  <si>
    <t>004070</t>
  </si>
  <si>
    <t>004071</t>
  </si>
  <si>
    <t>004072</t>
  </si>
  <si>
    <t>СОЕДИНИТЕЛЬНЫЕ  ТЕРМОУСАЖИВАЕМЫЕ КАБЕЛЬНЫЕ МУФТЫ, не распространяющие горение, с низким выделением дыма, без галогенов, НА НАПРЯЖЕНИЕ ДО 1 кВ ДЛЯ 3-х, 4-х и 5-и ЖИЛЬНЫХ КАБЕЛЕЙ С ПЛАСТМАССОВОЙ ИЗОЛЯЦИЕЙ, БЕЗ БРОНИ.</t>
  </si>
  <si>
    <t>СОЕДИНИТЕЛЬНЫЕ  ТЕРМОУСАЖИВАЕМЫЕ КАБЕЛЬНЫЕ МУФТЫ, не распространяющие горение, с низким выделением дыма, без галогенов, НА НАПРЯЖЕНИЕ ДО 1 кВ ДЛЯ 3-х, 4-х и 5-и ЖИЛЬНЫХ КАБЕЛЕЙ С ПЛАСТМАССОВОЙ ИЗОЛЯЦИЕЙ, С БРОНЕЙ.</t>
  </si>
  <si>
    <t>004073</t>
  </si>
  <si>
    <t>004074</t>
  </si>
  <si>
    <t>004075</t>
  </si>
  <si>
    <t>004076</t>
  </si>
  <si>
    <t>004077</t>
  </si>
  <si>
    <t>004078</t>
  </si>
  <si>
    <t>004079</t>
  </si>
  <si>
    <t>004080</t>
  </si>
  <si>
    <t>004081</t>
  </si>
  <si>
    <t>004082</t>
  </si>
  <si>
    <t>004083</t>
  </si>
  <si>
    <t>004084</t>
  </si>
  <si>
    <t>004085</t>
  </si>
  <si>
    <t>004086</t>
  </si>
  <si>
    <t>004087</t>
  </si>
  <si>
    <t>004088</t>
  </si>
  <si>
    <t>004089</t>
  </si>
  <si>
    <t>004090</t>
  </si>
  <si>
    <t>004091</t>
  </si>
  <si>
    <t>004092</t>
  </si>
  <si>
    <t>004093</t>
  </si>
  <si>
    <t>004094</t>
  </si>
  <si>
    <t>004095</t>
  </si>
  <si>
    <t>004096</t>
  </si>
  <si>
    <t>004097</t>
  </si>
  <si>
    <t>004098</t>
  </si>
  <si>
    <t>004099</t>
  </si>
  <si>
    <t>004100</t>
  </si>
  <si>
    <t>004101</t>
  </si>
  <si>
    <t>004102</t>
  </si>
  <si>
    <t>004103</t>
  </si>
  <si>
    <t>004104</t>
  </si>
  <si>
    <t>004105</t>
  </si>
  <si>
    <t>004106</t>
  </si>
  <si>
    <t>004107</t>
  </si>
  <si>
    <t>004108</t>
  </si>
  <si>
    <t>004109</t>
  </si>
  <si>
    <t>004110</t>
  </si>
  <si>
    <t>004111</t>
  </si>
  <si>
    <t>004112</t>
  </si>
  <si>
    <t>004113</t>
  </si>
  <si>
    <t>004114</t>
  </si>
  <si>
    <t>004115</t>
  </si>
  <si>
    <t>004116</t>
  </si>
  <si>
    <t>004117</t>
  </si>
  <si>
    <t>004118</t>
  </si>
  <si>
    <t>004119</t>
  </si>
  <si>
    <t>004120</t>
  </si>
  <si>
    <t xml:space="preserve">КОНЦЕВЫЕ  ТЕРМОУСАЖИВАЕМЫЕ КАБЕЛЬНЫЕ МУФТЫ, не распространяющие горение, с низким выделением дыма, без галогенов, ВНУТРЕННЕЙ УСТАНОВКИ ДЛЯ ОДНОЖИЛЬНОГО  КАБЕЛЯ С ИЗОЛЯЦИЕЙ ИЗ СШИТОГО ПОЛИЭТИЛЕНА НА НАПРЯЖЕНИЕ  6- 10кВ.  </t>
  </si>
  <si>
    <t>004121</t>
  </si>
  <si>
    <t>004122</t>
  </si>
  <si>
    <t>004123</t>
  </si>
  <si>
    <t>004124</t>
  </si>
  <si>
    <t>004125</t>
  </si>
  <si>
    <t>004126</t>
  </si>
  <si>
    <t>004127</t>
  </si>
  <si>
    <t>004128</t>
  </si>
  <si>
    <t>004129</t>
  </si>
  <si>
    <t>004130</t>
  </si>
  <si>
    <t>004131</t>
  </si>
  <si>
    <t>004132</t>
  </si>
  <si>
    <t>004133</t>
  </si>
  <si>
    <t>004134</t>
  </si>
  <si>
    <t>004135</t>
  </si>
  <si>
    <t>004136</t>
  </si>
  <si>
    <t>КОНЦЕВЫЕ  ТЕРМОУСАЖИВАЕМЫЕ КАБЕЛЬНЫЕ МУФТЫ, не распространяющие горение, с низким выделением дыма, без галогенов, НА НАПРЯЖЕНИЕ ДО 1 кВ ВНУТРЕННЕЙ УСТАНОВКИ ДЛЯ 3-х, 4-х и 5-и ЖИЛЬНЫХ КАБЕЛЕЙ С ПЛАСТМАССОВОЙ ИЗОЛЯЦИЕЙ, БЕЗ БРОНИ.</t>
  </si>
  <si>
    <t>004137</t>
  </si>
  <si>
    <t>004138</t>
  </si>
  <si>
    <t>004139</t>
  </si>
  <si>
    <t>004140</t>
  </si>
  <si>
    <t>004141</t>
  </si>
  <si>
    <t>004142</t>
  </si>
  <si>
    <t>004143</t>
  </si>
  <si>
    <t>004144</t>
  </si>
  <si>
    <t>004145</t>
  </si>
  <si>
    <t>004146</t>
  </si>
  <si>
    <t>004147</t>
  </si>
  <si>
    <t>004148</t>
  </si>
  <si>
    <t>004149</t>
  </si>
  <si>
    <t>004150</t>
  </si>
  <si>
    <t>004151</t>
  </si>
  <si>
    <t>004152</t>
  </si>
  <si>
    <t>004153</t>
  </si>
  <si>
    <t>004154</t>
  </si>
  <si>
    <t>004155</t>
  </si>
  <si>
    <t>004156</t>
  </si>
  <si>
    <t>004157</t>
  </si>
  <si>
    <t>004158</t>
  </si>
  <si>
    <t>004159</t>
  </si>
  <si>
    <t>004160</t>
  </si>
  <si>
    <t xml:space="preserve">КОНЦЕВЫЕ  ТЕРМОУСАЖИВАЕМЫЕ КАБЕЛЬНЫЕ МУФТЫ, не распространяющие горение, с низким выделением дыма, без галогенов, ВНУТРЕННЕЙ УСТАНОВКИ ДЛЯ ТРЕХЖИЛЬНОГО  КАБЕЛЯ С ИЗОЛЯЦИЕЙ ИЗ СШИТОГО ПОЛИЭТИЛЕНА НА НАПРЯЖЕНИЕ  6- 10кВ.  </t>
  </si>
  <si>
    <t>004161</t>
  </si>
  <si>
    <t>004162</t>
  </si>
  <si>
    <t>004163</t>
  </si>
  <si>
    <t>004164</t>
  </si>
  <si>
    <t>004165</t>
  </si>
  <si>
    <t>004166</t>
  </si>
  <si>
    <t>004167</t>
  </si>
  <si>
    <t>004168</t>
  </si>
  <si>
    <t xml:space="preserve">КОНЦЕВЫЕ  ТЕРМОУСАЖИВАЕМЫЕ КАБЕЛЬНЫЕ МУФТЫ, не распространяющие горение, с низким выделением дыма, без галогенов, ВНУТРЕННЕЙ УСТАНОВКИ ДЛЯ ТРЕХЖИЛЬНОГО  КАБЕЛЯ С ИЗОЛЯЦИЕЙ ИЗ СШИТОГО ПОЛИЭТИЛЕНА НА НАПРЯЖЕНИЕ  6- 10кВ с броней.  </t>
  </si>
  <si>
    <t>004177</t>
  </si>
  <si>
    <t>004178</t>
  </si>
  <si>
    <t>004179</t>
  </si>
  <si>
    <t>004180</t>
  </si>
  <si>
    <t>004181</t>
  </si>
  <si>
    <t>004182</t>
  </si>
  <si>
    <t>004183</t>
  </si>
  <si>
    <t>004184</t>
  </si>
  <si>
    <t>СОЕДИНИТЕЛЬНЫЕ  ТЕРМОУСАЖИВАЕМЫЕ КАБЕЛЬНЫЕ МУФТЫ, не распространяющие горение, с низким выделением дыма, без галогенов, НА НАПРЯЖЕНИЕ 6-10 кВ ДЛЯ  ТРЕХЖИЛЬНЫХ  КАБЕЛЕЙ  С ИЗОЛЯЦИЕЙ ИЗ СШИТОГО ПОЛИЭТИЛЕНА, С БРОНЕЙ.</t>
  </si>
  <si>
    <t>004185</t>
  </si>
  <si>
    <t>004186</t>
  </si>
  <si>
    <t>004187</t>
  </si>
  <si>
    <t>004188</t>
  </si>
  <si>
    <t>004189</t>
  </si>
  <si>
    <t>004190</t>
  </si>
  <si>
    <t>004169</t>
  </si>
  <si>
    <t>004170</t>
  </si>
  <si>
    <t>004171</t>
  </si>
  <si>
    <t>004172</t>
  </si>
  <si>
    <t>004173</t>
  </si>
  <si>
    <t>004174</t>
  </si>
  <si>
    <t>004175</t>
  </si>
  <si>
    <t>004176</t>
  </si>
  <si>
    <t>СОЕДИНИТЕЛЬНЫЕ ТЕРМОУСАЖИВАЕМЫЕ КАБЕЛЬНЫЕ МУФТЫ, НЕ РАСПРОСТРАНЯЮЩИЕ ГОРЕНИЕ, НА НАПРЯЖЕНИЕ ДО 1 кВ ДЛЯ 3-х, 4-х и 5-и ЖИЛЬНЫХ КАБЕЛЕЙ С ПЛАСТМАССОВОЙ ИЗОЛЯЦИЕЙ, С БРОНЕЙ.</t>
  </si>
  <si>
    <t>016013</t>
  </si>
  <si>
    <t>016014</t>
  </si>
  <si>
    <t>016015</t>
  </si>
  <si>
    <t>016016</t>
  </si>
  <si>
    <t>016017</t>
  </si>
  <si>
    <t>016018</t>
  </si>
  <si>
    <t>016019</t>
  </si>
  <si>
    <t>016020</t>
  </si>
  <si>
    <t>016021</t>
  </si>
  <si>
    <t>016022</t>
  </si>
  <si>
    <t>016023</t>
  </si>
  <si>
    <t>016024</t>
  </si>
  <si>
    <t>016025</t>
  </si>
  <si>
    <t>016026</t>
  </si>
  <si>
    <t>016027</t>
  </si>
  <si>
    <t>016028</t>
  </si>
  <si>
    <t>016029</t>
  </si>
  <si>
    <t>016030</t>
  </si>
  <si>
    <t>016031</t>
  </si>
  <si>
    <t>016032</t>
  </si>
  <si>
    <t>016033</t>
  </si>
  <si>
    <t>016034</t>
  </si>
  <si>
    <t>016035</t>
  </si>
  <si>
    <t>016036</t>
  </si>
  <si>
    <t>КОНЦЕВЫЕ  ТЕРМОУСАЖИВАЕМЫЕ КАБЕЛЬНЫЕ МУФТЫ, НЕ РАСПРОСТРАНЯЮЩИЕ ГОРЕНИЕ, НА НАПРЯЖЕНИЕ ДО 1 кВ ВНУТРЕННЕЙ и НАРУЖНОЙ УСТАНОВКИ ДЛЯ  ОДНОЖИЛЬНЫХ КАБЕЛЕЙ С ПЛАСТМАССОВОЙ ИЗОЛЯЦИЕЙ, С БРОНЕЙ.</t>
  </si>
  <si>
    <t>014017</t>
  </si>
  <si>
    <t>014018</t>
  </si>
  <si>
    <t>014019</t>
  </si>
  <si>
    <t>014020</t>
  </si>
  <si>
    <t>014021</t>
  </si>
  <si>
    <t>014022</t>
  </si>
  <si>
    <t>014023</t>
  </si>
  <si>
    <t>014024</t>
  </si>
  <si>
    <t>014025</t>
  </si>
  <si>
    <t>014026</t>
  </si>
  <si>
    <t>014027</t>
  </si>
  <si>
    <t>014028</t>
  </si>
  <si>
    <t>014029</t>
  </si>
  <si>
    <t>014030</t>
  </si>
  <si>
    <t>014031</t>
  </si>
  <si>
    <t>014032</t>
  </si>
  <si>
    <t>015007</t>
  </si>
  <si>
    <t>015008</t>
  </si>
  <si>
    <t>015009</t>
  </si>
  <si>
    <t>015010</t>
  </si>
  <si>
    <t>015011</t>
  </si>
  <si>
    <t>015012</t>
  </si>
  <si>
    <t>015013</t>
  </si>
  <si>
    <t>015014</t>
  </si>
  <si>
    <t>015015</t>
  </si>
  <si>
    <t>015016</t>
  </si>
  <si>
    <t>015017</t>
  </si>
  <si>
    <t>015018</t>
  </si>
  <si>
    <t>015019</t>
  </si>
  <si>
    <t>015020</t>
  </si>
  <si>
    <t>015021</t>
  </si>
  <si>
    <t>015022</t>
  </si>
  <si>
    <t>016037</t>
  </si>
  <si>
    <t>016038</t>
  </si>
  <si>
    <t>016039</t>
  </si>
  <si>
    <t>016040</t>
  </si>
  <si>
    <t>016041</t>
  </si>
  <si>
    <t>016042</t>
  </si>
  <si>
    <t>016043</t>
  </si>
  <si>
    <t>016044</t>
  </si>
  <si>
    <t>016045</t>
  </si>
  <si>
    <t>016046</t>
  </si>
  <si>
    <t>016047</t>
  </si>
  <si>
    <t>016048</t>
  </si>
  <si>
    <t>016049</t>
  </si>
  <si>
    <t>016050</t>
  </si>
  <si>
    <t>016051</t>
  </si>
  <si>
    <t>016052</t>
  </si>
  <si>
    <t>СОЕДИНИТЕЛЬНЫЕ ТЕРМОУСАЖИВАЕМЫЕ КАБЕЛЬНЫЕ МУФТЫ, НЕ РАСПРОСТРАНЯЮЩИЕ ГОРЕНИЕ, НА НАПРЯЖЕНИЕ ДО 1 кВ ДЛЯ ОДНОЖИЛЬНЫХ КАБЕЛЕЙ С ПЛАСТМАССОВОЙ ИЗОЛЯЦИЕЙ, С БРОНЕЙ.</t>
  </si>
  <si>
    <t>КОНЦЕВЫЕ  ТЕРМОУСАЖИВАЕМЫЕ КАБЕЛЬНЫЕ МУФТЫ, НЕ РАСПРОСТРАНЯЮЩИЕ ГОРЕНИЕ, НА НАПРЯЖЕНИЕ 3 кВ ВНУТРЕННЕЙ и НАРУЖНОЙ УСТАНОВКИ ДЛЯ ОДНОЖИЛЬНЫХ КАБЕЛЕЙ С ПЛАСТМАССОВОЙ ИЗОЛЯЦИЕЙ, С БРОНЕЙ.     ПРИМЕНЯЮТСЯ В МЕТРОПОЛИТЕНЕ.</t>
  </si>
  <si>
    <t xml:space="preserve">КОНЦЕВЫЕ  ТЕРМОУСАЖИВАЕМЫЕ КАБЕЛЬНЫЕ МУФТЫ, не распространяющие горение, с низким выделением дыма, без галогенов, ВНУТРЕННЕЙ УСТАНОВКИ ДЛЯ ОДНОЖИЛЬНОГО  КАБЕЛЯ С ИЗОЛЯЦИЕЙ ИЗ СШИТОГО ПОЛИЭТИЛЕНА НА НАПРЯЖЕНИЕ  6- 10кВ, комплект на три фазы. </t>
  </si>
  <si>
    <t>004191</t>
  </si>
  <si>
    <t>004192</t>
  </si>
  <si>
    <t>004193</t>
  </si>
  <si>
    <t>004194</t>
  </si>
  <si>
    <t>004195</t>
  </si>
  <si>
    <t>004196</t>
  </si>
  <si>
    <t>004197</t>
  </si>
  <si>
    <t>004198</t>
  </si>
  <si>
    <t>004199</t>
  </si>
  <si>
    <t>004200</t>
  </si>
  <si>
    <t>004201</t>
  </si>
  <si>
    <t>004202</t>
  </si>
  <si>
    <t>004203</t>
  </si>
  <si>
    <t>004204</t>
  </si>
  <si>
    <t>004205</t>
  </si>
  <si>
    <t>004206</t>
  </si>
  <si>
    <t>СОЕДИНИТЕЛЬНЫЕ  ТЕРМОУСАЖИВАЕМЫЕ КАБЕЛЬНЫЕ МУФТЫ, не распространяющие горение, с низким выделением дыма, без галогенов, НА НАПРЯЖЕНИЕ 6-10 кВ ДЛЯ  ТРЕХЖИЛЬНЫХ  КАБЕЛЕЙ  С ИЗОЛЯЦИЕЙ ИЗ СШИТОГО ПОЛИЭТИЛЕНА, БЕЗ БРОНИ.</t>
  </si>
  <si>
    <t>004207</t>
  </si>
  <si>
    <t>004208</t>
  </si>
  <si>
    <t>004209</t>
  </si>
  <si>
    <t>004210</t>
  </si>
  <si>
    <t>004211</t>
  </si>
  <si>
    <t>004212</t>
  </si>
  <si>
    <t>004213</t>
  </si>
  <si>
    <t>004214</t>
  </si>
  <si>
    <t>004215</t>
  </si>
  <si>
    <t>004216</t>
  </si>
  <si>
    <t>004217</t>
  </si>
  <si>
    <t>004218</t>
  </si>
  <si>
    <t>004219</t>
  </si>
  <si>
    <t>004220</t>
  </si>
  <si>
    <t>004221</t>
  </si>
  <si>
    <t>004222</t>
  </si>
  <si>
    <t>004223</t>
  </si>
  <si>
    <t>004224</t>
  </si>
  <si>
    <t>004225</t>
  </si>
  <si>
    <t>004226</t>
  </si>
  <si>
    <t>004227</t>
  </si>
  <si>
    <t>004228</t>
  </si>
  <si>
    <t>004229</t>
  </si>
  <si>
    <t>004230</t>
  </si>
  <si>
    <t>004231</t>
  </si>
  <si>
    <t>004232</t>
  </si>
  <si>
    <t xml:space="preserve">СОЕДИНИТЕЛЬНЫЕ  ТЕРМОУСАЖИВАЕМЫЕ КАБЕЛЬНЫЕ МУФТЫ, не распространяющие горение, с низким выделением дыма, без галогенов,  НА НАПРЯЖЕНИЕ 6-10 кВ ДЛЯ  ОДНОЖИЛЬНЫХ КАБЕЛЕЙ  С ИЗОЛЯЦИЕЙ ИЗ СШИТОГО ПОЛИЭТИЛЕНА. </t>
  </si>
  <si>
    <t>СОЕДИНИТЕЛЬНЫЕ  ТЕРМОУСАЖИВАЕМЫЕ КАБЕЛЬНЫЕ МУФТЫ, не распространяющие горение, с низким выделением дыма, без галогенов,  НА НАПРЯЖЕНИЕ 6-10 кВ ДЛЯ  ОДНОЖИЛЬНЫХ КАБЕЛЕЙ  С ИЗОЛЯЦИЕЙ ИЗ СШИТОГО ПОЛИЭТИЛЕНА, комплект на три фазы.</t>
  </si>
  <si>
    <t>004233</t>
  </si>
  <si>
    <t>004234</t>
  </si>
  <si>
    <t>004235</t>
  </si>
  <si>
    <t>004236</t>
  </si>
  <si>
    <t>004237</t>
  </si>
  <si>
    <t>004238</t>
  </si>
  <si>
    <t>004239</t>
  </si>
  <si>
    <t>004240</t>
  </si>
  <si>
    <t>004241</t>
  </si>
  <si>
    <t>004242</t>
  </si>
  <si>
    <t>004243</t>
  </si>
  <si>
    <t>004244</t>
  </si>
  <si>
    <t>004245</t>
  </si>
  <si>
    <t>004246</t>
  </si>
  <si>
    <t>004247</t>
  </si>
  <si>
    <t>004248</t>
  </si>
  <si>
    <t>008001</t>
  </si>
  <si>
    <t>008004</t>
  </si>
  <si>
    <t>КОНЦЕВЫЕ  ТЕРМОУСАЖИВАЕМЫЕ КАБЕЛЬНЫЕ МУФТЫ, НЕ РАСПРОСТРАНЯЮЩИЕ ГОРЕНИЕ, НА НАПРЯЖЕНИЕ ДО 1 кВ ВНУТРЕННЕЙ и НАРУЖНОЙ УСТАНОВКИ ДЛЯ  ОДНОЖИЛЬНЫХ КАБЕЛЕЙ С ПЛАСТМАССОВОЙ ИЗОЛЯЦИЕЙ, БЕЗ БРОНИ.</t>
  </si>
  <si>
    <t>014033</t>
  </si>
  <si>
    <t>014034</t>
  </si>
  <si>
    <t>014035</t>
  </si>
  <si>
    <t>014036</t>
  </si>
  <si>
    <t>014037</t>
  </si>
  <si>
    <t>014038</t>
  </si>
  <si>
    <t>014039</t>
  </si>
  <si>
    <t>014040</t>
  </si>
  <si>
    <t>014041</t>
  </si>
  <si>
    <t>014042</t>
  </si>
  <si>
    <t>014043</t>
  </si>
  <si>
    <t>014044</t>
  </si>
  <si>
    <t>014045</t>
  </si>
  <si>
    <t>014046</t>
  </si>
  <si>
    <t>014047</t>
  </si>
  <si>
    <t>014048</t>
  </si>
  <si>
    <t>014049</t>
  </si>
  <si>
    <t>014050</t>
  </si>
  <si>
    <t>КОНЦЕВЫЕ  ТЕРМОУСАЖИВАЕМЫЕ КАБЕЛЬНЫЕ МУФТЫ, НЕ РАСПРОСТРАНЯЮЩИЕ ГОРЕНИЕ, НА НАПРЯЖЕНИЕ ДО 1 кВ ВНУТРЕННЕЙ УСТАНОВКИ ДЛЯ 3-х, 4-х и 5-и ЖИЛЬНЫХ КАБЕЛЕЙ С ПЛАСТМАССОВОЙ ИЗОЛЯЦИЕЙ, БЕЗ БРОНИ.</t>
  </si>
  <si>
    <t>014051</t>
  </si>
  <si>
    <t>014052</t>
  </si>
  <si>
    <t>014053</t>
  </si>
  <si>
    <t>014054</t>
  </si>
  <si>
    <t>014055</t>
  </si>
  <si>
    <t>014056</t>
  </si>
  <si>
    <t>014057</t>
  </si>
  <si>
    <t>014058</t>
  </si>
  <si>
    <t>014059</t>
  </si>
  <si>
    <t>014060</t>
  </si>
  <si>
    <t>014061</t>
  </si>
  <si>
    <t>014062</t>
  </si>
  <si>
    <t>014063</t>
  </si>
  <si>
    <t>014064</t>
  </si>
  <si>
    <t>014065</t>
  </si>
  <si>
    <t>014066</t>
  </si>
  <si>
    <t>014067</t>
  </si>
  <si>
    <t>014068</t>
  </si>
  <si>
    <t>014069</t>
  </si>
  <si>
    <t>014070</t>
  </si>
  <si>
    <t>014071</t>
  </si>
  <si>
    <t>014072</t>
  </si>
  <si>
    <t>014073</t>
  </si>
  <si>
    <t>014074</t>
  </si>
  <si>
    <t>005177</t>
  </si>
  <si>
    <t>005178</t>
  </si>
  <si>
    <t>005179</t>
  </si>
  <si>
    <t>005180</t>
  </si>
  <si>
    <t>005181</t>
  </si>
  <si>
    <t>005182</t>
  </si>
  <si>
    <t>005183</t>
  </si>
  <si>
    <t>005184</t>
  </si>
  <si>
    <t>005185</t>
  </si>
  <si>
    <t>005186</t>
  </si>
  <si>
    <t>005187</t>
  </si>
  <si>
    <t>005188</t>
  </si>
  <si>
    <t>КОНЦЕВЫЕ  ТЕРМОУСАЖИВАЕМЫЕ КАБЕЛЬНЫЕ МУФТЫ, не распространяющие горение, с низким выделением дыма, без галогенов, НА НАПРЯЖЕНИЕ ДО 1 кВ НАРУЖНОЙ и ВНУТРЕННЕЙ УСТАНОВКИ ДЛЯ 3-Х И 4-Х ЖИЛЬНЫХ КАБЕЛЕЙ С БУМАЖНОЙ И ПЛАСТМАССОВОЙ ИЗОЛЯЦИЕЙ С БРОНЕЙ и БЕЗ БРОНИ.</t>
  </si>
  <si>
    <t>004249</t>
  </si>
  <si>
    <t>004250</t>
  </si>
  <si>
    <t>004251</t>
  </si>
  <si>
    <t>004252</t>
  </si>
  <si>
    <t>004253</t>
  </si>
  <si>
    <t>004254</t>
  </si>
  <si>
    <t>004255</t>
  </si>
  <si>
    <t>004256</t>
  </si>
  <si>
    <t>004257</t>
  </si>
  <si>
    <t>004258</t>
  </si>
  <si>
    <t>004259</t>
  </si>
  <si>
    <t>004260</t>
  </si>
  <si>
    <t>004261</t>
  </si>
  <si>
    <t>004262</t>
  </si>
  <si>
    <t>004263</t>
  </si>
  <si>
    <t>004264</t>
  </si>
  <si>
    <t xml:space="preserve">       СОЕДИНИТЕЛЬНЫЕ  ТЕРМОУСАЖИВАЕМЫЕ КАБЕЛЬНЫЕ МУФТЫ, не распространяющие горение, с низким выделением дыма, без галогенов,  НА НАПРЯЖЕНИЕ 6-10 кВ ДЛЯ  3-х  ЖИЛЬНЫХ  КАБЕЛЕЙ С БУМАЖНОЙ ИЗОЛЯЦИЕЙ В МЕТАЛЛИЧЕСКОЙ ОБОЛОЧКЕ, БРОНЕ.</t>
  </si>
  <si>
    <t>004265</t>
  </si>
  <si>
    <t>004266</t>
  </si>
  <si>
    <t>004267</t>
  </si>
  <si>
    <t>004268</t>
  </si>
  <si>
    <t>004269</t>
  </si>
  <si>
    <t>004270</t>
  </si>
  <si>
    <t>004271</t>
  </si>
  <si>
    <t>004272</t>
  </si>
  <si>
    <t>КОНЦЕВЫЕ  ТЕРМОУСАЖИВАЕМЫЕ КАБЕЛЬНЫЕ МУФТЫ, НЕ РАСПРОСТРАНЯЮЩИЕ ГОРЕНИЕ, НА НАПРЯЖЕНИЕ ДО 1 кВ ВНУТРЕННЕЙ УСТАНОВКИ ДЛЯ 3-х, 4-х и 5-и ЖИЛЬНЫХ КАБЕЛЕЙ С ПЛАСТМАССОВОЙ ИЗОЛЯЦИЕЙ, С БРОНЁЙ.</t>
  </si>
  <si>
    <t>014075</t>
  </si>
  <si>
    <t>014076</t>
  </si>
  <si>
    <t>014077</t>
  </si>
  <si>
    <t>014078</t>
  </si>
  <si>
    <t>014079</t>
  </si>
  <si>
    <t>014080</t>
  </si>
  <si>
    <t>014081</t>
  </si>
  <si>
    <t>014082</t>
  </si>
  <si>
    <t>014083</t>
  </si>
  <si>
    <t>014084</t>
  </si>
  <si>
    <t>014085</t>
  </si>
  <si>
    <t>014086</t>
  </si>
  <si>
    <t>014087</t>
  </si>
  <si>
    <t>014088</t>
  </si>
  <si>
    <t>014089</t>
  </si>
  <si>
    <t>014090</t>
  </si>
  <si>
    <t>014091</t>
  </si>
  <si>
    <t>014092</t>
  </si>
  <si>
    <t>014093</t>
  </si>
  <si>
    <t>014094</t>
  </si>
  <si>
    <t>014095</t>
  </si>
  <si>
    <t>014096</t>
  </si>
  <si>
    <t>014097</t>
  </si>
  <si>
    <t>014098</t>
  </si>
  <si>
    <t>КкТнгLS-HF-1 (8-20)*</t>
  </si>
  <si>
    <t>КкТнгLS-HF-2 (15-35)*</t>
  </si>
  <si>
    <t>КкТнгLS-HF-3 (18-40)*</t>
  </si>
  <si>
    <t>004273</t>
  </si>
  <si>
    <t>004274</t>
  </si>
  <si>
    <t>004275</t>
  </si>
  <si>
    <t xml:space="preserve">КОНЦЕВЫЕ ТЕРМОУСАЖИВАЕМЫЕ КАБЕЛЬНЫЕ МУФТЫ, не распространяющие горение, с низким выделением дыма, без галогенов,  ДЛЯ КОНТРОЛЬНЫХ КАБЕЛЕЙ, УПРАВЛЕНИЯ И СВЯЗИ. </t>
  </si>
  <si>
    <t>КОНЦЕВЫЕ  ТЕРМОУСАЖИВАЕМЫЕ КАБЕЛЬНЫЕ МУФТЫ, не распространяющие горение, с низким выделением дыма, без галогенов, НА НАПРЯЖЕНИЕ ДО 1 кВ ВНУТРЕННЕЙ и НАРУЖНОЙ УСТАНОВКИ ДЛЯ ОДНОЖИЛЬНЫХ КАБЕЛЕЙ С ПЛАСТМАССОВОЙ ИЗОЛЯЦИЕЙ С БРОНЕЙ.</t>
  </si>
  <si>
    <t>004276</t>
  </si>
  <si>
    <t>004277</t>
  </si>
  <si>
    <t>004278</t>
  </si>
  <si>
    <t>004279</t>
  </si>
  <si>
    <t>004280</t>
  </si>
  <si>
    <t>004281</t>
  </si>
  <si>
    <t>004282</t>
  </si>
  <si>
    <t>004283</t>
  </si>
  <si>
    <t>004284</t>
  </si>
  <si>
    <t>004285</t>
  </si>
  <si>
    <t>004286</t>
  </si>
  <si>
    <t>004287</t>
  </si>
  <si>
    <t>004288</t>
  </si>
  <si>
    <t>004289</t>
  </si>
  <si>
    <t>004290</t>
  </si>
  <si>
    <t>004291</t>
  </si>
  <si>
    <t>КОНЦЕВЫЕ  ТЕРМОУСАЖИВАЕМЫЕ КАБЕЛЬНЫЕ МУФТЫ НА НАПРЯЖЕНИЕ ДО 1 кВ ВНУТРЕННЕЙ и НАРУЖНОЙ УСТАНОВКИ ДЛЯ ОДНОЖИЛЬНЫХ КАБЕЛЕЙ С БУМАЖНОЙ ИЗОЛЯЦИЕЙ ДЛЯ ТРАМВАЙНЫХ И ТРОЛЛЕЙБУСНЫХ ЛИНИЙ.</t>
  </si>
  <si>
    <t>001403</t>
  </si>
  <si>
    <t>001404</t>
  </si>
  <si>
    <t>001405</t>
  </si>
  <si>
    <t>КОНЦЕВЫЕ  ТЕРМОУСАЖИВАЕМЫЕ КАБЕЛЬНЫЕ МУФТЫ, НЕ РАСПРОСТРАНЯЮЩИЕ ГОРЕНИЕ, НА НАПРЯЖЕНИЕ ДО 1 кВ ВНУТРЕННЕЙ И НАРУЖНОЙ УСТАНОВКИ ДЛЯ  3-х, 4-х и 5-и ЖИЛЬНЫХ КАБЕЛЕЙ С ПЛАСТМАССОВОЙ ИЗОЛЯЦИЕЙ, БРОНЕЙ.</t>
  </si>
  <si>
    <t>014099</t>
  </si>
  <si>
    <t>014100</t>
  </si>
  <si>
    <t>014101</t>
  </si>
  <si>
    <t>014102</t>
  </si>
  <si>
    <t>014103</t>
  </si>
  <si>
    <t>014104</t>
  </si>
  <si>
    <t>014105</t>
  </si>
  <si>
    <t>014106</t>
  </si>
  <si>
    <t>014107</t>
  </si>
  <si>
    <t>014108</t>
  </si>
  <si>
    <t>014109</t>
  </si>
  <si>
    <t>014110</t>
  </si>
  <si>
    <t>014111</t>
  </si>
  <si>
    <t>014112</t>
  </si>
  <si>
    <t>014113</t>
  </si>
  <si>
    <t>014114</t>
  </si>
  <si>
    <t>014115</t>
  </si>
  <si>
    <t>014116</t>
  </si>
  <si>
    <t>014117</t>
  </si>
  <si>
    <t>014118</t>
  </si>
  <si>
    <t>014119</t>
  </si>
  <si>
    <t>014120</t>
  </si>
  <si>
    <t>014121</t>
  </si>
  <si>
    <t>014122</t>
  </si>
  <si>
    <t>КОНЦЕВЫЕ  ТЕРМОУСАЖИВАЕМЫЕ КАБЕЛЬНЫЕ МУФТЫ, НЕ РАСПРОСТРАНЯЮЩИЕ ГОРЕНИЕ, ВНУТРЕННЕЙ и НАРУЖНОЙ УСТАНОВКИ ДЛЯ ТРЕХЖИЛЬНОГО  КАБЕЛЯ С ИЗОЛЯЦИЕЙ ИЗ СШИТОГО ПОЛИЭТИЛЕНА С ОБЩИМ ЛЕНТОЧНЫМ ЭКРАНОМ НА НАПРЯЖЕНИЕ  6 кВ  с броней.</t>
  </si>
  <si>
    <t>015023</t>
  </si>
  <si>
    <t>015024</t>
  </si>
  <si>
    <t>015025</t>
  </si>
  <si>
    <t>015026</t>
  </si>
  <si>
    <t>015027</t>
  </si>
  <si>
    <t>015028</t>
  </si>
  <si>
    <t>015029</t>
  </si>
  <si>
    <t>015030</t>
  </si>
  <si>
    <t>СОЕДИНИТЕЛЬНЫЕ ТЕРМОУСАЖИВАЕМЫЕ КАБЕЛЬНЫЕ МУФТЫ НА НАПРЯЖЕНИЕ ДО 1 кВ ДЛЯ ОДНОЖИЛЬНЫХ КАБЕЛЕЙ С БУМАЖНОЙ ИЗОЛЯЦИЕЙ ДЛЯ ТРАМВАЙНЫХ И ТРОЛЛЕЙБУСНЫХ ЛИНИЙ.</t>
  </si>
  <si>
    <t>005189</t>
  </si>
  <si>
    <t>005190</t>
  </si>
  <si>
    <t>005191</t>
  </si>
  <si>
    <t>СОЕДИНИТЕЛЬНЫЕ ПЕРЕХОДНЫЕ  ТЕРМОУСАЖИВАЕМЫЕ КАБЕЛЬНЫЕ МУФТЫ НА НАПРЯЖЕНИЕ 6-10 кВ ДЛЯ ПЕРЕХОДА С 3-Х ЖИЛЬНОГО КАБЕЛЯ С ИЗОЛЯЦИЕЙ ИЗ СШИТОГО ПОЛИЭТИЛЕНА БЕЗ БРОНИ НА ТРИ ОДНОЖИЛЬНЫХ КАБЕЛЯ  С ИЗОЛЯЦИЕЙ ИЗ СШИТОГО ПОЛИЭТИЛЕНА.</t>
  </si>
  <si>
    <t>008029</t>
  </si>
  <si>
    <t>008030</t>
  </si>
  <si>
    <t>008031</t>
  </si>
  <si>
    <t>008032</t>
  </si>
  <si>
    <t>008025</t>
  </si>
  <si>
    <t>008026</t>
  </si>
  <si>
    <t>008027</t>
  </si>
  <si>
    <t>008028</t>
  </si>
  <si>
    <t>СОЕДИНИТЕЛЬНЫЕ  ТЕРМОУСАЖИВАЕМЫЕ КАБЕЛЬНЫЕ МУФТЫ ДЛЯ 4-х  ЖИЛЬНЫХ БРОНИРОВАННЫХ КАБЕЛЕЙ С РЕЗИНОВОЙ, ПЛАСТМАССОВОЙ ИЗОЛЯЦИЕЙ НА НАПРЯЖЕНИЕ ДО 1 кВ.</t>
  </si>
  <si>
    <t>015031</t>
  </si>
  <si>
    <t>015032</t>
  </si>
  <si>
    <t>015033</t>
  </si>
  <si>
    <t>015034</t>
  </si>
  <si>
    <t>015035</t>
  </si>
  <si>
    <t>015036</t>
  </si>
  <si>
    <t>КОНЦЕВЫЕ  ТЕРМОУСАЖИВАЕМЫЕ КАБЕЛЬНЫЕ МУФТЫ, НЕ РАСПРОСТРАНЯЮЩИЕ ГОРЕНИЕ, ВНУТРЕННЕЙ УСТАНОВКИ ДЛЯ ТРЕХЖИЛЬНОГО  КАБЕЛЯ С ИЗОЛЯЦИЕЙ ИЗ СШИТОГО ПОЛИЭТИЛЕНА НА НАПРЯЖЕНИЕ  6-10кВ  с броней.</t>
  </si>
  <si>
    <t>Жир паяльный 12гр.</t>
  </si>
  <si>
    <t>Жир паяльный 25гр.</t>
  </si>
  <si>
    <t>019064</t>
  </si>
  <si>
    <t>019065</t>
  </si>
  <si>
    <t>10)   Р - с ремонтным комплектом / ремонтная муфта</t>
  </si>
  <si>
    <t xml:space="preserve">12)  (тм) - применяется в метрополитене </t>
  </si>
  <si>
    <t>13)  (тр) - применяется в трамвайных и троллейбусных линиях</t>
  </si>
  <si>
    <t>14)  (ур) - муфты для кабеля с удлиненной разделкой</t>
  </si>
  <si>
    <t>15)   Г - муфта с ремонтными болтовыми соединителями</t>
  </si>
  <si>
    <t>16)    М - с болтовыми соединителями или наконечниками</t>
  </si>
  <si>
    <t xml:space="preserve">17)   1,6,10,20,35 - номинальное напряжение, кВ </t>
  </si>
  <si>
    <r>
      <t>18)    (10-25) (25-50), (70-120), (150-240) -сечение кабеля, мм</t>
    </r>
    <r>
      <rPr>
        <b/>
        <vertAlign val="superscript"/>
        <sz val="10"/>
        <rFont val="Arial Narrow"/>
        <family val="2"/>
      </rPr>
      <t>2</t>
    </r>
  </si>
  <si>
    <t>19)    к - муфты для контрольных кабелей / для кабелей с контрольными жилами</t>
  </si>
  <si>
    <t>20)    (с)- секторные жилы</t>
  </si>
  <si>
    <t>21)    * -  наружный диаметр кабеля, мм</t>
  </si>
  <si>
    <t>22)    нг  -  не распространяющие горение</t>
  </si>
  <si>
    <t>23)   л  -  ленточно-листовой заполнитель</t>
  </si>
  <si>
    <t>25)    ПИ  -  термоусаживаемый полиэтиленовый  изолятор</t>
  </si>
  <si>
    <t>26)    (НП)  -  непаяная система заземления</t>
  </si>
  <si>
    <t>27)    ТУТ  -  термоусаживаемая трубка</t>
  </si>
  <si>
    <t>28)    LS - муфты с низким выделением дыма</t>
  </si>
  <si>
    <t>29)    HF - муфты безгалогеновые</t>
  </si>
  <si>
    <t>30)    Л - муфты для кабелей с ленточным экраном</t>
  </si>
  <si>
    <t>8)    П - для кабеля с пластмассовой изоляцией / переходная муфта</t>
  </si>
  <si>
    <t xml:space="preserve">КОНЦЕВЫЕ  ТЕРМОУСАЖИВАЕМЫЕ КАБЕЛЬНЫЕ МУФТЫ ВНУТРЕННЕЙ УСТАНОВКИ ДЛЯ ТРЕХЖИЛЬНОГО БРОНИРОВАННОГО КАБЕЛЯ С ИЗОЛЯЦИЕЙ ИЗ СШИТОГО ПОЛИЭТИЛЕНА НА НАПРЯЖЕНИЕ  35кВ  </t>
  </si>
  <si>
    <t xml:space="preserve">КОНЦЕВЫЕ  ТЕРМОУСАЖИВАЕМЫЕ КАБЕЛЬНЫЕ МУФТЫ НАРУЖНОЙ УСТАНОВКИ ДЛЯ ТРЕХЖИЛЬНОГО БРОНИРОВАННОГО КАБЕЛЯ С ИЗОЛЯЦИЕЙ ИЗ СШИТОГО ПОЛИЭТИЛЕНА НА НАПРЯЖЕНИЕ  35кВ  </t>
  </si>
  <si>
    <t xml:space="preserve">КОНЦЕВЫЕ  ТЕРМОУСАЖИВАЕМЫЕ КАБЕЛЬНЫЕ МУФТЫ ВНУТРЕННЕЙ УСТАНОВКИ ДЛЯ ТРЕХЖИЛЬНОГО КАБЕЛЯ БЕЗ БРОНИ С ИЗОЛЯЦИЕЙ ИЗ СШИТОГО ПОЛИЭТИЛЕНА НА НАПРЯЖЕНИЕ  35кВ  </t>
  </si>
  <si>
    <t xml:space="preserve">КОНЦЕВЫЕ  ТЕРМОУСАЖИВАЕМЫЕ КАБЕЛЬНЫЕ МУФТЫ НАРУЖНОЙ УСТАНОВКИ ДЛЯ ТРЕХЖИЛЬНОГО КАБЕЛЯ БЕЗ БРОНИ С ИЗОЛЯЦИЕЙ ИЗ СШИТОГО ПОЛИЭТИЛЕНА НА НАПРЯЖЕНИЕ  35кВ  </t>
  </si>
  <si>
    <t>002372</t>
  </si>
  <si>
    <t>002373</t>
  </si>
  <si>
    <t>002374</t>
  </si>
  <si>
    <t>002366</t>
  </si>
  <si>
    <t>002367</t>
  </si>
  <si>
    <t>002368</t>
  </si>
  <si>
    <t xml:space="preserve">СОЕДИНИТЕЛЬНЫЕ  ТЕРМОУСАЖИВАЕМЫЕ КАБЕЛЬНЫЕ МУФТЫ НА НАПРЯЖЕНИЕ 35 кВ ДЛЯ  ТРЕХЖИЛЬНЫХ БРОНИРОВАННЫХ КАБЕЛЕЙ С ИЗОЛЯЦИЕЙ ИЗ СШИТОГО ПОЛИЭТИЛЕНА. </t>
  </si>
  <si>
    <t>006236</t>
  </si>
  <si>
    <t xml:space="preserve">СОЕДИНИТЕЛЬНЫЕ  ТЕРМОУСАЖИВАЕМЫЕ КАБЕЛЬНЫЕ МУФТЫ НА НАПРЯЖЕНИЕ 35 кВ ДЛЯ  ТРЕХЖИЛЬНЫХ КАБЕЛЕЙ БЕЗ БРОНИ С ИЗОЛЯЦИЕЙ ИЗ СШИТОГО ПОЛИЭТИЛЕНА. </t>
  </si>
  <si>
    <t>006237</t>
  </si>
  <si>
    <t>006238</t>
  </si>
  <si>
    <t>006239</t>
  </si>
  <si>
    <t>006240</t>
  </si>
  <si>
    <t xml:space="preserve">КОНЦЕВЫЕ  ТЕРМОУСАЖИВАЕМЫЕ КАБЕЛЬНЫЕ МУФТЫ, не распространяющие горение, с низким выделением дыма, без галогенов, ВНУТРЕННЕЙ УСТАНОВКИ ДЛЯ ОДНОЖИЛЬНОГО  КАБЕЛЯ С ИЗОЛЯЦИЕЙ ИЗ СШИТОГО ПОЛИЭТИЛЕНА НА НАПРЯЖЕНИЕ  20кВ  </t>
  </si>
  <si>
    <t>004300</t>
  </si>
  <si>
    <t>004301</t>
  </si>
  <si>
    <t>004302</t>
  </si>
  <si>
    <t>004303</t>
  </si>
  <si>
    <t>004304</t>
  </si>
  <si>
    <t>004305</t>
  </si>
  <si>
    <t>004306</t>
  </si>
  <si>
    <t>004307</t>
  </si>
  <si>
    <t>004316</t>
  </si>
  <si>
    <t>004317</t>
  </si>
  <si>
    <t>004318</t>
  </si>
  <si>
    <t>004319</t>
  </si>
  <si>
    <t>004320</t>
  </si>
  <si>
    <t>004321</t>
  </si>
  <si>
    <t>004322</t>
  </si>
  <si>
    <t>004323</t>
  </si>
  <si>
    <t xml:space="preserve">СОЕДИНИТЕЛЬНЫЕ  ТЕРМОУСАЖИВАЕМЫЕ КАБЕЛЬНЫЕ МУФТЫ, не распространяющие горение, с низким выделением дыма, без галогенов,  НА НАПРЯЖЕНИЕ 20 кВ ДЛЯ  ОДНОЖИЛЬНЫХ КАБЕЛЕЙ  С ИЗОЛЯЦИЕЙ ИЗ СШИТОГО ПОЛИЭТИЛЕНА. </t>
  </si>
  <si>
    <t>004327</t>
  </si>
  <si>
    <t>004328</t>
  </si>
  <si>
    <t>004329</t>
  </si>
  <si>
    <t xml:space="preserve">КОНЦЕВЫЕ  ТЕРМОУСАЖИВАЕМЫЕ КАБЕЛЬНЫЕ МУФТЫ, не распространяющие горение, с низким выделением дыма, без галогенов, ВНУТРЕННЕЙ УСТАНОВКИ ДЛЯ ТРЕХЖИЛЬНОГО КАБЕЛЯ С БРОНЕЙ И БЕЗ БРОНИ С ИЗОЛЯЦИЕЙ ИЗ СШИТОГО ПОЛИЭТИЛЕНА НА НАПРЯЖЕНИЕ  20кВ  </t>
  </si>
  <si>
    <t>004333</t>
  </si>
  <si>
    <t>004334</t>
  </si>
  <si>
    <t>004335</t>
  </si>
  <si>
    <t xml:space="preserve">СОЕДИНИТЕЛЬНЫЕ  ТЕРМОУСАЖИВАЕМЫЕ КАБЕЛЬНЫЕ МУФТЫ, не распространяющие горение, с низким выделением дыма, без галогенов, НА НАПРЯЖЕНИЕ 20 кВ ДЛЯ  ТРЕХЖИЛЬНЫХ КАБЕЛЕЙ С БРОНЕЙ С ИЗОЛЯЦИЕЙ ИЗ СШИТОГО ПОЛИЭТИЛЕНА. </t>
  </si>
  <si>
    <t xml:space="preserve">СОЕДИНИТЕЛЬНЫЕ  ТЕРМОУСАЖИВАЕМЫЕ КАБЕЛЬНЫЕ МУФТЫ, не распространяющие горение, с низким выделением дыма, без галогенов, НА НАПРЯЖЕНИЕ 20 кВ ДЛЯ  ТРЕХЖИЛЬНЫХ КАБЕЛЕЙ БЕЗ БРОНИ С ИЗОЛЯЦИЕЙ ИЗ СШИТОГО ПОЛИЭТИЛЕНА. </t>
  </si>
  <si>
    <t>004339</t>
  </si>
  <si>
    <t>004340</t>
  </si>
  <si>
    <t>004341</t>
  </si>
  <si>
    <t>24)   ТУП  -  термоусаживаемая перчатка</t>
  </si>
  <si>
    <t>008033</t>
  </si>
  <si>
    <t>008034</t>
  </si>
  <si>
    <t>008035</t>
  </si>
  <si>
    <t>008036</t>
  </si>
  <si>
    <t>008037</t>
  </si>
  <si>
    <t>008038</t>
  </si>
  <si>
    <t>010010</t>
  </si>
  <si>
    <t>УКПТ-75/20-300</t>
  </si>
  <si>
    <t>010011</t>
  </si>
  <si>
    <t>УКПТ-115/28-300</t>
  </si>
  <si>
    <t>КОНЦЕВЫЕ  ТЕРМОУСАЖИВАЕМЫЕ КАБЕЛЬНЫЕ МУФТЫ, НЕ РАСПРОСТРАНЯЮЩИЕ ГОРЕНИЕ, НА НАПРЯЖЕНИЕ ДО 1 кВ ВНУТРЕННЕЙ и НАРУЖНОЙ УСТАНОВКИ ДЛЯ 3-х, 4-х и 5-и ЖИЛЬНЫХ КАБЕЛЕЙ С ПЛАСТМАССОВОЙ ИЗОЛЯЦИЕЙ, БЕЗ БРОНИ.</t>
  </si>
  <si>
    <t>014123</t>
  </si>
  <si>
    <t>014124</t>
  </si>
  <si>
    <t>014125</t>
  </si>
  <si>
    <t>014126</t>
  </si>
  <si>
    <t>014127</t>
  </si>
  <si>
    <t>014128</t>
  </si>
  <si>
    <t>014129</t>
  </si>
  <si>
    <t>014130</t>
  </si>
  <si>
    <t>014131</t>
  </si>
  <si>
    <t>014132</t>
  </si>
  <si>
    <t>014133</t>
  </si>
  <si>
    <t>014134</t>
  </si>
  <si>
    <t>014135</t>
  </si>
  <si>
    <t>014136</t>
  </si>
  <si>
    <t>014137</t>
  </si>
  <si>
    <t>014138</t>
  </si>
  <si>
    <t>014139</t>
  </si>
  <si>
    <t>014140</t>
  </si>
  <si>
    <t>014141</t>
  </si>
  <si>
    <t>014142</t>
  </si>
  <si>
    <t>014143</t>
  </si>
  <si>
    <t>014144</t>
  </si>
  <si>
    <t>014145</t>
  </si>
  <si>
    <t>014146</t>
  </si>
  <si>
    <t xml:space="preserve">КОНЦЕВЫЕ  ТЕРМОУСАЖИВАЕМЫЕ КАБЕЛЬНЫЕ МУФТЫ ВНУТРЕННЕЙ УСТАНОВКИ ДЛЯ ОДНОЖИЛЬНОГО  КАБЕЛЯ С ИЗОЛЯЦИЕЙ ИЗ СШИТОГО ПОЛИЭТИЛЕНА НА НАПРЯЖЕНИЕ  20кВ, комплект на три фазы .  </t>
  </si>
  <si>
    <t>002383</t>
  </si>
  <si>
    <t>002384</t>
  </si>
  <si>
    <t>002385</t>
  </si>
  <si>
    <t>002386</t>
  </si>
  <si>
    <t>002387</t>
  </si>
  <si>
    <t>002388</t>
  </si>
  <si>
    <t>002389</t>
  </si>
  <si>
    <t>002390</t>
  </si>
  <si>
    <t xml:space="preserve">       СОЕДИНИТЕЛЬНЫЕ РЕМОНТНЫЕ ТЕРМОУСАЖИВАЕМЫЕ КАБЕЛЬНЫЕ МУФТЫ НА НАПРЯЖЕНИЕ ДО 1 кВ ДЛЯ 3-х И 4-х ЖИЛЬНЫХ КАБЕЛЕЙ С БУМАЖНОЙ И ПЛАСТМАССОВОЙ ИЗОЛЯЦИЕЙ С БРОНЕЙ и БЕЗ БРОНИ. </t>
  </si>
  <si>
    <t>005192</t>
  </si>
  <si>
    <t>005193</t>
  </si>
  <si>
    <t>005194</t>
  </si>
  <si>
    <t>005195</t>
  </si>
  <si>
    <t>005196</t>
  </si>
  <si>
    <t>005197</t>
  </si>
  <si>
    <t>005198</t>
  </si>
  <si>
    <t>005199</t>
  </si>
  <si>
    <t xml:space="preserve">       СОЕДИНИТЕЛЬНЫЕ РЕМОНТНЫЕ ТЕРМОУСАЖИВАЕМЫЕ КАБЕЛЬНЫЕ МУФТЫ, НЕ РАСПРОСТРАНЯЮЩИЕ ГОРЕНИЕ, НА НАПРЯЖЕНИЕ ДО 1 кВ ДЛЯ 3-х И 4-х ЖИЛЬНЫХ КАБЕЛЕЙ С БУМАЖНОЙ И ПЛАСТМАССОВОЙ ИЗОЛЯЦИЕЙ С БРОНЕЙ и БЕЗ БРОНИ. </t>
  </si>
  <si>
    <t>016053</t>
  </si>
  <si>
    <t>016054</t>
  </si>
  <si>
    <t>016055</t>
  </si>
  <si>
    <t>016056</t>
  </si>
  <si>
    <t>016057</t>
  </si>
  <si>
    <t>016058</t>
  </si>
  <si>
    <t>016059</t>
  </si>
  <si>
    <t>016060</t>
  </si>
  <si>
    <t>006053</t>
  </si>
  <si>
    <t>006054</t>
  </si>
  <si>
    <t>006058</t>
  </si>
  <si>
    <t>006059</t>
  </si>
  <si>
    <t>004342</t>
  </si>
  <si>
    <t>004343</t>
  </si>
  <si>
    <t>004344</t>
  </si>
  <si>
    <t>004345</t>
  </si>
  <si>
    <t>004346</t>
  </si>
  <si>
    <t>004347</t>
  </si>
  <si>
    <t>СОЕДИНИТЕЛЬНЫЕ ПЕРЕХОДНЫЕ  ТЕРМОУСАЖИВАЕМЫЕ КАБЕЛЬНЫЕ МУФТЫ, не распространяющие горение, с низким выделением дыма, без галогенов, НА НАПРЯЖЕНИЕ 6-10 кВ ДЛЯ ПЕРЕХОДА С 3-Х ЖИЛЬНОГО КАБЕЛЯ С БУМАЖНОЙ ИЗОЛЯЦИЕЙ НА  ТРИ  ОДНОЖИЛЬНЫХ  КАБЕЛЯ  С ИЗОЛЯЦИЕЙ ИЗ СШИТОГО ПОЛИЭТИЛЕНА.</t>
  </si>
  <si>
    <t>3 ПКВНТпнгLS-HF-1 (10-25)</t>
  </si>
  <si>
    <t>3 ПКВНТпнгLS-HF-1 (25-50)</t>
  </si>
  <si>
    <t>3 ПКВНТпнгLS-HF-1 (70-120)</t>
  </si>
  <si>
    <t>3 ПКВНТпнгLS-HF-1 (150-240)</t>
  </si>
  <si>
    <t>4 ПКВНТпнгLS-HF-1 (10-25)</t>
  </si>
  <si>
    <t>4 ПКВНТпнгLS-HF-1 (25-50)</t>
  </si>
  <si>
    <t>4 ПКВНТпнгLS-HF-1 (70-120)</t>
  </si>
  <si>
    <t>4 ПКВНТпнгLS-HF-1 (150-240)</t>
  </si>
  <si>
    <t>5 ПКВНТпнгLS-HF-1 (10-25)</t>
  </si>
  <si>
    <t>5 ПКВНТпнгLS-HF-1 (25-50)</t>
  </si>
  <si>
    <t>5 ПКВНТпнгLS-HF-1 (70-120)</t>
  </si>
  <si>
    <t>5 ПКВНТпнгLS-HF-1 (150-240)</t>
  </si>
  <si>
    <t>3 ПКВНТпнгLS-HF-1 (10-25) М</t>
  </si>
  <si>
    <t>3 ПКВНТпнгLS-HF-1 (25-50) М</t>
  </si>
  <si>
    <t>3 ПКВНТпнгLS-HF-1 (70-120) М</t>
  </si>
  <si>
    <t>3 ПКВНТпнгLS-HF-1 (150-240) М</t>
  </si>
  <si>
    <t>4 ПКВНТпнгLS-HF-1 (10-25) М</t>
  </si>
  <si>
    <t>4 ПКВНТпнгLS-HF-1 (25-50) М</t>
  </si>
  <si>
    <t>4 ПКВНТпнгLS-HF-1 (70-120) М</t>
  </si>
  <si>
    <t>4 ПКВНТпнгLS-HF-1 (150-240) М</t>
  </si>
  <si>
    <t>5 ПКВНТпнгLS-HF-1 (10-25) М</t>
  </si>
  <si>
    <t>5 ПКВНТпнгLS-HF-1 (25-50) М</t>
  </si>
  <si>
    <t>5 ПКВНТпнгLS-HF-1 (70-120) М</t>
  </si>
  <si>
    <t>5 ПКВНТпнгLS-HF-1 (150-240) М</t>
  </si>
  <si>
    <t>3 ПКВНТпбнгLS-HF-1 (10-25) (НП)</t>
  </si>
  <si>
    <t>3 ПКВНТпбнгLS-HF-1 (25-50) (НП)</t>
  </si>
  <si>
    <t>3 ПКВНТпбнгLS-HF-1 (70-120) (НП)</t>
  </si>
  <si>
    <t>3 ПКВНТпбнгLS-HF-1 (150-240) (НП)</t>
  </si>
  <si>
    <t>4 ПКВНТпбнгLS-HF-1 (10-25) (НП)</t>
  </si>
  <si>
    <t>4 ПКВНТпбнгLS-HF-1 (25-50) (НП)</t>
  </si>
  <si>
    <t>4 ПКВНТпбнгLS-HF-1 (70-120) (НП)</t>
  </si>
  <si>
    <t>4 ПКВНТпбнгLS-HF-1 (150-240) (НП)</t>
  </si>
  <si>
    <t>5 ПКВНТпбнгLS-HF-1 (10-25) (НП)</t>
  </si>
  <si>
    <t>5 ПКВНТпбнгLS-HF-1 (25-50) (НП)</t>
  </si>
  <si>
    <t>5 ПКВНТпбнгLS-HF-1 (70-120) (НП)</t>
  </si>
  <si>
    <t>5 ПКВНТпбнгLS-HF-1 (150-240) (НП)</t>
  </si>
  <si>
    <t>3 ПКВНТпбнгLS-HF-1 (10-25) (НП) М</t>
  </si>
  <si>
    <t>3 ПКВНТпбнгLS-HF-1 (25-50) (НП) М</t>
  </si>
  <si>
    <t>3 ПКВНТпбнгLS-HF-1 (70-120) (НП) М</t>
  </si>
  <si>
    <t>3 ПКВНТпбнгLS-HF-1 (150-240) (НП) М</t>
  </si>
  <si>
    <t>4 ПКВНТпбнгLS-HF-1 (10-25) (НП) М</t>
  </si>
  <si>
    <t>4 ПКВНТпбнгLS-HF-1 (25-50) (НП) М</t>
  </si>
  <si>
    <t>4 ПКВНТпбнгLS-HF-1 (70-120) (НП) М</t>
  </si>
  <si>
    <t>4 ПКВНТпбнгLS-HF-1 (150-240) (НП) М</t>
  </si>
  <si>
    <t>5 ПКВНТпбнгLS-HF-1 (10-25) (НП) М</t>
  </si>
  <si>
    <t>5 ПКВНТпбнгLS-HF-1 (25-50) (НП) М</t>
  </si>
  <si>
    <t>5 ПКВНТпбнгLS-HF-1 (70-120) (НП) М</t>
  </si>
  <si>
    <t>5 ПКВНТпбнгLS-HF-1 (150-240) (НП) М</t>
  </si>
  <si>
    <t>3 ПСТнгLS-HF-1 (10-25)</t>
  </si>
  <si>
    <t>3 ПСТнгLS-HF-1 (25-50)</t>
  </si>
  <si>
    <t>3 ПСТнгLS-HF-1 (70-120)</t>
  </si>
  <si>
    <t>3 ПСТнгLS-HF-1 (150-240)</t>
  </si>
  <si>
    <t>4 ПСТнгLS-HF-1 (10-25)</t>
  </si>
  <si>
    <t>4 ПСТнгLS-HF-1 (25-50)</t>
  </si>
  <si>
    <t>4 ПСТнгLS-HF-1 (70-120)</t>
  </si>
  <si>
    <t>4 ПСТнгLS-HF-1 (150-240)</t>
  </si>
  <si>
    <t>5 ПСТнгLS-HF-1 (10-25)</t>
  </si>
  <si>
    <t>5 ПСТнгLS-HF-1 (25-50)</t>
  </si>
  <si>
    <t>5 ПСТнгLS-HF-1 (70-120)</t>
  </si>
  <si>
    <t>5 ПСТнгLS-HF-1 (150-240)</t>
  </si>
  <si>
    <t>3 ПСТнгLS-HF-1 (10-25) М</t>
  </si>
  <si>
    <t>3 ПСТнгLS-HF-1 (25-50) М</t>
  </si>
  <si>
    <t>3 ПСТнгLS-HF-1 (70-120) М</t>
  </si>
  <si>
    <t>3 ПСТнгLS-HF-1 (150-240) М</t>
  </si>
  <si>
    <t>4 ПСТнгLS-HF-1 (10-25) М</t>
  </si>
  <si>
    <t>4 ПСТнгLS-HF-1 (25-50) М</t>
  </si>
  <si>
    <t>4 ПСТнгLS-HF-1 (70-120) М</t>
  </si>
  <si>
    <t>4 ПСТнгLS-HF-1 (150-240) М</t>
  </si>
  <si>
    <t>5 ПСТнгLS-HF-1 (10-25) М</t>
  </si>
  <si>
    <t>5 ПСТнгLS-HF-1 (25-50) М</t>
  </si>
  <si>
    <t>5 ПСТнгLS-HF-1 (70-120) М</t>
  </si>
  <si>
    <t>5 ПСТнгLS-HF-1 (150-240) М</t>
  </si>
  <si>
    <t>3 ПСТбнгLS-HF-1 (10-25)</t>
  </si>
  <si>
    <t>3 ПСТбнгLS-HF-1 (25-50)</t>
  </si>
  <si>
    <t>3 ПСТбнгLS-HF-1 (70-120)</t>
  </si>
  <si>
    <t>3 ПСТбнгLS-HF-1 (150-240)</t>
  </si>
  <si>
    <t>4 ПСТбнгLS-HF-1 (10-25)</t>
  </si>
  <si>
    <t>4 ПСТбнгLS-HF-1 (25-50)</t>
  </si>
  <si>
    <t>4 ПСТбнгLS-HF-1 (70-120)</t>
  </si>
  <si>
    <t>4 ПСТбнгLS-HF-1 (150-240)</t>
  </si>
  <si>
    <t>5 ПСТбнгLS-HF-1 (10-25)</t>
  </si>
  <si>
    <t>5 ПСТбнгLS-HF-1 (25-50)</t>
  </si>
  <si>
    <t>5 ПСТбнгLS-HF-1 (70-120)</t>
  </si>
  <si>
    <t>5 ПСТбнгLS-HF-1 (150-240)</t>
  </si>
  <si>
    <t>3 ПСТбнгLS-HF-1 (10-25) М</t>
  </si>
  <si>
    <t>3 ПСТбнгLS-HF-1 (25-50) М</t>
  </si>
  <si>
    <t>3 ПСТбнгLS-HF-1 (70-120) М</t>
  </si>
  <si>
    <t>3 ПСТбнгLS-HF-1 (150-240) М</t>
  </si>
  <si>
    <t>4 ПСТбнгLS-HF-1 (10-25) М</t>
  </si>
  <si>
    <t>4 ПСТбнгLS-HF-1 (25-50) М</t>
  </si>
  <si>
    <t>4 ПСТбнгLS-HF-1 (70-120) М</t>
  </si>
  <si>
    <t>4 ПСТбнгLS-HF-1 (150-240) М</t>
  </si>
  <si>
    <t>5 ПСТбнгLS-HF-1 (10-25) М</t>
  </si>
  <si>
    <t>5 ПСТбнгLS-HF-1 (25-50) М</t>
  </si>
  <si>
    <t>5 ПСТбнгLS-HF-1 (70-120) М</t>
  </si>
  <si>
    <t>5 ПСТбнгLS-HF-1 (150-240) М</t>
  </si>
  <si>
    <t>3 ПСТбнгLS-HF-1 (10-25)(НП)</t>
  </si>
  <si>
    <t>3 ПСТбнгLS-HF-1 (25-50)(НП)</t>
  </si>
  <si>
    <t>3 ПСТбнгLS-HF-1 (70-120)(НП)</t>
  </si>
  <si>
    <t>3 ПСТбнгLS-HF-1 (150-240)(НП)</t>
  </si>
  <si>
    <t>4 ПСТбнгLS-HF-1 (10-25)(НП)</t>
  </si>
  <si>
    <t>4 ПСТбнгLS-HF-1 (25-50)(НП)</t>
  </si>
  <si>
    <t>4 ПСТбнгLS-HF-1 (70-120)(НП)</t>
  </si>
  <si>
    <t>4 ПСТбнгLS-HF-1 (150-240)(НП)</t>
  </si>
  <si>
    <t>5 ПСТбнгLS-HF-1 (10-25)(НП)</t>
  </si>
  <si>
    <t>5 ПСТбнгLS-HF-1 (25-50)(НП)</t>
  </si>
  <si>
    <t>5 ПСТбнгLS-HF-1 (70-120)(НП)</t>
  </si>
  <si>
    <t>5 ПСТбнгLS-HF-1 (150-240)(НП)</t>
  </si>
  <si>
    <t>3 ПСТбнгLS-HF-1 (10-25)(НП) М</t>
  </si>
  <si>
    <t>3 ПСТбнгLS-HF-1 (25-50)(НП) М</t>
  </si>
  <si>
    <t>3 ПСТбнгLS-HF-1 (70-120)(НП) М</t>
  </si>
  <si>
    <t>3 ПСТбнгLS-HF-1 (150-240)(НП) М</t>
  </si>
  <si>
    <t>4 ПСТбнгLS-HF-1 (10-25)(НП) М</t>
  </si>
  <si>
    <t>4 ПСТбнгLS-HF-1 (25-50)(НП) М</t>
  </si>
  <si>
    <t>4 ПСТбнгLS-HF-1 (70-120)(НП) М</t>
  </si>
  <si>
    <t>4 ПСТбнгLS-HF-1 (150-240)(НП) М</t>
  </si>
  <si>
    <t>5 ПСТбнгLS-HF-1 (10-25)(НП) М</t>
  </si>
  <si>
    <t>5 ПСТбнгLS-HF-1 (25-50)(НП) М</t>
  </si>
  <si>
    <t>5 ПСТбнгLS-HF-1 (70-120)(НП) М</t>
  </si>
  <si>
    <t>5 ПСТбнгLS-HF-1 (150-240)(НП) М</t>
  </si>
  <si>
    <t>1 ПКВТнгLS-HF-10 (25-50)</t>
  </si>
  <si>
    <t>1 ПКВТнгLS-HF-10 (70-120)</t>
  </si>
  <si>
    <t>1 ПКВТнгLS-HF-10 (150-240)</t>
  </si>
  <si>
    <t>1 ПКВТнгLS-HF-10 (300)</t>
  </si>
  <si>
    <t>1 ПКВТнгLS-HF-10 (400)</t>
  </si>
  <si>
    <t>1 ПКВТнгLS-HF-10 (500)</t>
  </si>
  <si>
    <t>1 ПКВТнгLS-HF-10 (630)</t>
  </si>
  <si>
    <t>1 ПКВТнгLS-HF-10 (800)</t>
  </si>
  <si>
    <t>1 ПКВТнгLS-HF-10 (25-50) М</t>
  </si>
  <si>
    <t>1 ПКВТнгLS-HF-10 (70-120) М</t>
  </si>
  <si>
    <t>1 ПКВТнгLS-HF-10 (150-240) М</t>
  </si>
  <si>
    <t>1 ПКВТнгLS-HF-10 (300) М</t>
  </si>
  <si>
    <t>1 ПКВТнгLS-HF-10 (400) М</t>
  </si>
  <si>
    <t>1 ПКВТнгLS-HF-10 (500) М</t>
  </si>
  <si>
    <t>1 ПКВТнгLS-HF-10 (630) М</t>
  </si>
  <si>
    <t>1 ПКВТнгLS-HF-10 (800) М</t>
  </si>
  <si>
    <t>3 ПКВТпнгLS-HF-1 (10-25)</t>
  </si>
  <si>
    <t>3 ПКВТпнгLS-HF-1 (25-50)</t>
  </si>
  <si>
    <t>3 ПКВТпнгLS-HF-1 (70-120)</t>
  </si>
  <si>
    <t>3 ПКВТпнгLS-HF-1 (150-240)</t>
  </si>
  <si>
    <t>4 ПКВТпнгLS-HF-1 (10-25)</t>
  </si>
  <si>
    <t>4 ПКВТпнгLS-HF-1 (25-50)</t>
  </si>
  <si>
    <t>4 ПКВТпнгLS-HF-1 (70-120)</t>
  </si>
  <si>
    <t>4 ПКВТпнгLS-HF-1 (150-240)</t>
  </si>
  <si>
    <t>5 ПКВТпнгLS-HF-1 (10-25)</t>
  </si>
  <si>
    <t>5 ПКВТпнгLS-HF-1 (25-50)</t>
  </si>
  <si>
    <t>5 ПКВТпнгLS-HF-1 (70-120)</t>
  </si>
  <si>
    <t>5 ПКВТпнгLS-HF-1 (150-240)</t>
  </si>
  <si>
    <t>3 ПКВТпнгLS-HF-1 (10-25) М</t>
  </si>
  <si>
    <t>3 ПКВТпнгLS-HF-1 (25-50) М</t>
  </si>
  <si>
    <t>3 ПКВТпнгLS-HF-1 (70-120) М</t>
  </si>
  <si>
    <t>3 ПКВТпнгLS-HF-1 (150-240) М</t>
  </si>
  <si>
    <t>4 ПКВТпнгLS-HF-1 (10-25) М</t>
  </si>
  <si>
    <t>4 ПКВТпнгLS-HF-1 (25-50) М</t>
  </si>
  <si>
    <t>4 ПКВТпнгLS-HF-1 (70-120) М</t>
  </si>
  <si>
    <t>4 ПКВТпнгLS-HF-1 (150-240) М</t>
  </si>
  <si>
    <t>5 ПКВТпнгLS-HF-1 (10-25) М</t>
  </si>
  <si>
    <t>5 ПКВТпнгLS-HF-1 (25-50) М</t>
  </si>
  <si>
    <t>5 ПКВТпнгLS-HF-1 (70-120) М</t>
  </si>
  <si>
    <t>5 ПКВТпнгLS-HF-1 (150-240) М</t>
  </si>
  <si>
    <t>3 ПКВТпнгLS-HF-10 (25-50)</t>
  </si>
  <si>
    <t>3 ПКВТпнгLS-HF-10 (70-120)</t>
  </si>
  <si>
    <t>3 ПКВТпнгLS-HF-10 (150-240)</t>
  </si>
  <si>
    <t>3 ПКВТпнгLS-HF-10 (300)</t>
  </si>
  <si>
    <t>3 ПКВТпнгLS-HF-10 (25-50) М</t>
  </si>
  <si>
    <t>3 ПКВТпнгLS-HF-10 (70-120) М</t>
  </si>
  <si>
    <t>3 ПКВТпнгLS-HF-10 (150-240) М</t>
  </si>
  <si>
    <t>3 ПКВТпнгLS-HF-10 (300) М</t>
  </si>
  <si>
    <t>3 ПКВТпбнгLS-HF-10 (25-50)</t>
  </si>
  <si>
    <t>3 ПКВТпбнгLS-HF-10 (70-120)</t>
  </si>
  <si>
    <t>3 ПКВТпбнгLS-HF-10 (150-240)</t>
  </si>
  <si>
    <t>3 ПКВТпбнгLS-HF-10 (300)</t>
  </si>
  <si>
    <t>3 ПКВТпбнгLS-HF-10 (25-50) М</t>
  </si>
  <si>
    <t>3 ПКВТпбнгLS-HF-10 (70-120) М</t>
  </si>
  <si>
    <t>3 ПКВТпбнгLS-HF-10 (150-240) М</t>
  </si>
  <si>
    <t>3 ПКВТпбнгLS-HF-10 (300) М</t>
  </si>
  <si>
    <t>3 ПСТбнгLS-HF-10 (25-50)</t>
  </si>
  <si>
    <t>3 ПСТбнгLS-HF-10 (70-120)</t>
  </si>
  <si>
    <t>3 ПСТбнгLS-HF-10 (150-240)</t>
  </si>
  <si>
    <t>3 ПСТбнгLS-HF-10 (25-50) М</t>
  </si>
  <si>
    <t>3 ПСТбнгLS-HF-10 (70-120) М</t>
  </si>
  <si>
    <t>3 ПСТбнгLS-HF-10 (150-240) М</t>
  </si>
  <si>
    <t>3 КВТпнгLS-HF-10 (10-25)</t>
  </si>
  <si>
    <t>3 КВТпнгLS-HF-10 (25-50)</t>
  </si>
  <si>
    <t>3 КВТпнгLS-HF-10 (70-120)</t>
  </si>
  <si>
    <t>3 КВТпнгLS-HF-10 (150-240)</t>
  </si>
  <si>
    <t>3 КВТпнгLS-HF-10 (10-25) М</t>
  </si>
  <si>
    <t>3 КВТпнгLS-HF-10 (25-50) М</t>
  </si>
  <si>
    <t>3 КВТпнгLS-HF-10 (70-120) М</t>
  </si>
  <si>
    <t>3 КВТпнгLS-HF-10 (150-240) М</t>
  </si>
  <si>
    <t>1 ПКВТнгLS-HF-10 (25-50)3ф</t>
  </si>
  <si>
    <t>1 ПКВТнгLS-HF-10 (70-120)3ф</t>
  </si>
  <si>
    <t>1 ПКВТнгLS-HF-10 (150-240)3ф</t>
  </si>
  <si>
    <t>1 ПКВТнгLS-HF-10 (300)3ф</t>
  </si>
  <si>
    <t>1 ПКВТнгLS-HF-10 (400)3ф</t>
  </si>
  <si>
    <t>1 ПКВТнгLS-HF-10 (500)3ф</t>
  </si>
  <si>
    <t>1 ПКВТнгLS-HF-10 (630)3ф</t>
  </si>
  <si>
    <t>1 ПКВТнгLS-HF-10 (800)3ф</t>
  </si>
  <si>
    <t>1 ПКВТнгLS-HF-10 (25-50)3ф М</t>
  </si>
  <si>
    <t>1 ПКВТнгLS-HF-10 (70-120)3ф М</t>
  </si>
  <si>
    <t>1 ПКВТнгLS-HF-10 (150-240)3ф М</t>
  </si>
  <si>
    <t>1 ПКВТнгLS-HF-10 (300)3ф М</t>
  </si>
  <si>
    <t>1 ПКВТнгLS-HF-10 (400)3ф М</t>
  </si>
  <si>
    <t>1 ПКВТнгLS-HF-10 (500)3ф М</t>
  </si>
  <si>
    <t>1 ПКВТнгLS-HF-10 (630)3ф М</t>
  </si>
  <si>
    <t>1 ПКВТнгLS-HF-10 (800)3ф М</t>
  </si>
  <si>
    <t>3 ПСТнгLS-HF-10 (25-50)</t>
  </si>
  <si>
    <t>3 ПСТнгLS-HF-10 (70-120)</t>
  </si>
  <si>
    <t>3 ПСТнгLS-HF-10 (150-240)</t>
  </si>
  <si>
    <t>3 ПСТнгLS-HF-10 (300)</t>
  </si>
  <si>
    <t>3 ПСТнгLS-HF-10 (400)</t>
  </si>
  <si>
    <t>3 ПСТнгLS-HF-10 (25-50) М</t>
  </si>
  <si>
    <t>3 ПСТнгLS-HF-10 (70-120) М</t>
  </si>
  <si>
    <t>3 ПСТнгLS-HF-10 (150-240) М</t>
  </si>
  <si>
    <t>3 ПСТнгLS-HF-10 (300) М</t>
  </si>
  <si>
    <t>3 ПСТнгLS-HF-10 (400) М</t>
  </si>
  <si>
    <t>1 ПСТнгLS-HF-10 (25-50)</t>
  </si>
  <si>
    <t>1 ПСТнгLS-HF-10 (70-120)</t>
  </si>
  <si>
    <t>1 ПСТнгLS-HF-10 (150-240)</t>
  </si>
  <si>
    <t>1 ПСТнгLS-HF-10 (300)</t>
  </si>
  <si>
    <t>1 ПСТнгLS-HF-10 (400)</t>
  </si>
  <si>
    <t>1 ПСТнгLS-HF-10 (500)</t>
  </si>
  <si>
    <t>1 ПСТнгLS-HF-10 (630)</t>
  </si>
  <si>
    <t>1 ПСТнгLS-HF-10 (800)</t>
  </si>
  <si>
    <t>1 ПСТнгLS-HF-10 (25-50) М</t>
  </si>
  <si>
    <t>1 ПСТнгLS-HF-10 (70-120) М</t>
  </si>
  <si>
    <t>1 ПСТнгLS-HF-10 (150-240) М</t>
  </si>
  <si>
    <t>1 ПСТнгLS-HF-10 (300) М</t>
  </si>
  <si>
    <t>1 ПСТнгLS-HF-10 (400) М</t>
  </si>
  <si>
    <t>1 ПСТнгLS-HF-10 (500) М</t>
  </si>
  <si>
    <t>1 ПСТнгLS-HF-10 (630) М</t>
  </si>
  <si>
    <t>1 ПСТнгLS-HF-10 (800) М</t>
  </si>
  <si>
    <t>1 ПСТнгLS-HF-10 (25-50)3ф</t>
  </si>
  <si>
    <t>1 ПСТнгLS-HF-10 (70-120)3ф</t>
  </si>
  <si>
    <t>1 ПСТнгLS-HF-10 (150-240)3ф</t>
  </si>
  <si>
    <t>1 ПСТнгLS-HF-10 (300)3ф</t>
  </si>
  <si>
    <t>1 ПСТнгLS-HF-10 (400)3ф</t>
  </si>
  <si>
    <t>1 ПСТнгLS-HF-10 (500)3ф</t>
  </si>
  <si>
    <t>1 ПСТнгLS-HF-10 (630)3ф</t>
  </si>
  <si>
    <t>1 ПСТнгLS-HF-10 (800)3ф</t>
  </si>
  <si>
    <t>1 ПСТнгLS-HF-10 (25-50)3ф М</t>
  </si>
  <si>
    <t>1 ПСТнгLS-HF-10 (70-120)3ф М</t>
  </si>
  <si>
    <t>1 ПСТнгLS-HF-10 (150-240)3ф М</t>
  </si>
  <si>
    <t>1 ПСТнгLS-HF-10 (300)3ф М</t>
  </si>
  <si>
    <t>1 ПСТнгLS-HF-10 (400)3ф М</t>
  </si>
  <si>
    <t>1 ПСТнгLS-HF-10 (500)3ф М</t>
  </si>
  <si>
    <t>1 ПСТнгLS-HF-10 (630)3ф М</t>
  </si>
  <si>
    <t>1 ПСТнгLS-HF-10 (800)3ф М</t>
  </si>
  <si>
    <t>3 КВНТпнгLS-HF-1 (10-25)</t>
  </si>
  <si>
    <t>3 КВНТпнгLS-HF-1 (25-50)</t>
  </si>
  <si>
    <t>3 КВНТпнгLS-HF-1 (70-120)</t>
  </si>
  <si>
    <t>3 КВНТпнгLS-HF-1 (150-240)</t>
  </si>
  <si>
    <t>4 КВНТпнгLS-HF-1 (10-25)</t>
  </si>
  <si>
    <t>4 КВНТпнгLS-HF-1 (25-50)</t>
  </si>
  <si>
    <t>4 КВНТпнгLS-HF-1 (70-120)</t>
  </si>
  <si>
    <t>4 КВНТпнгLS-HF-1 (150-240)</t>
  </si>
  <si>
    <t>3 КВНТпнгLS-HF-1 (10-25) М</t>
  </si>
  <si>
    <t>3 КВНТпнгLS-HF-1 (25-50) М</t>
  </si>
  <si>
    <t>3 КВНТпнгLS-HF-1 (70-120) М</t>
  </si>
  <si>
    <t>3 КВНТпнгLS-HF-1 (150-240) М</t>
  </si>
  <si>
    <t>4 КВНТпнгLS-HF-1 (10-25) М</t>
  </si>
  <si>
    <t>4 КВНТпнгLS-HF-1 (25-50) М</t>
  </si>
  <si>
    <t>4 КВНТпнгLS-HF-1 (70-120) М</t>
  </si>
  <si>
    <t>4 КВНТпнгLS-HF-1 (150-240) М</t>
  </si>
  <si>
    <t>3 СТпнгLS-HF-10 (10-25)</t>
  </si>
  <si>
    <t>3 СТпнгLS-HF-10 (25-50)</t>
  </si>
  <si>
    <t>3 СТпнгLS-HF-10 (70-120)</t>
  </si>
  <si>
    <t>3 СТпнгLS-HF-10 (150-240)</t>
  </si>
  <si>
    <t>3 СТпнгLS-HF-10 (10-25) М</t>
  </si>
  <si>
    <t>3 СТпнгLS-HF-10 (25-50) М</t>
  </si>
  <si>
    <t>3 СТпнгLS-HF-10 (70-120) М</t>
  </si>
  <si>
    <t>3 СТпнгLS-HF-10 (150-240) М</t>
  </si>
  <si>
    <t>1 ПКВНТбнгLS-HF-1 (25-50)</t>
  </si>
  <si>
    <t>1 ПКВНТбнгLS-HF-1 (70-120)</t>
  </si>
  <si>
    <t>1 ПКВНТбнгLS-HF-1 (150-240)</t>
  </si>
  <si>
    <t>1 ПКВНТбнгLS-HF-1 (300)</t>
  </si>
  <si>
    <t>1 ПКВНТбнгLS-HF-1 (400)</t>
  </si>
  <si>
    <t>1 ПКВНТбнгLS-HF-1 (500)</t>
  </si>
  <si>
    <t>1 ПКВНТбнгLS-HF-1 (630)</t>
  </si>
  <si>
    <t>1 ПКВНТбнгLS-HF-1 (800)</t>
  </si>
  <si>
    <t>1 ПКВНТбнгLS-HF-1 (25-50) М</t>
  </si>
  <si>
    <t>1 ПКВНТбнгLS-HF-1 (70-120) М</t>
  </si>
  <si>
    <t>1 ПКВНТбнгLS-HF-1 (150-240) М</t>
  </si>
  <si>
    <t>1 ПКВНТбнгLS-HF-1 (300) М</t>
  </si>
  <si>
    <t>1 ПКВНТбнгLS-HF-1 (400) М</t>
  </si>
  <si>
    <t>1 ПКВНТбнгLS-HF-1 (500) М</t>
  </si>
  <si>
    <t>1 ПКВНТбнгLS-HF-1 (630) М</t>
  </si>
  <si>
    <t>1 ПКВНТбнгLS-HF-1 (800) М</t>
  </si>
  <si>
    <t>1 ПКВТнгLS-HF-20 (35-50) М</t>
  </si>
  <si>
    <t>1 ПКВТнгLS-HF-20 (70-120) М</t>
  </si>
  <si>
    <t>1 ПКВТнгLS-HF-20 (150-240) М</t>
  </si>
  <si>
    <t>1 ПКВТнгLS-HF-20 (300) М</t>
  </si>
  <si>
    <t>1 ПКВТнгLS-HF-20 (400) М</t>
  </si>
  <si>
    <t>1 ПКВТнгLS-HF-20 (500) М</t>
  </si>
  <si>
    <t>1 ПКВТнгLS-HF-20 (630) М</t>
  </si>
  <si>
    <t>1 ПКВТнгLS-HF-20 (800) М</t>
  </si>
  <si>
    <t>1 ПСТнгLS-HF-20 (35-50) М</t>
  </si>
  <si>
    <t>1 ПСТнгLS-HF-20 (70-120) М</t>
  </si>
  <si>
    <t>1 ПСТнгLS-HF-20 (150-240) М</t>
  </si>
  <si>
    <t>1 ПСТнгLS-HF-20 (300) М</t>
  </si>
  <si>
    <t>1 ПСТнгLS-HF-20 (400) М</t>
  </si>
  <si>
    <t>1 ПСТнгLS-HF-20 (500) М</t>
  </si>
  <si>
    <t>1 ПСТнгLS-HF-20 (630) М</t>
  </si>
  <si>
    <t>1 ПСТнгLS-HF-20 (800) М</t>
  </si>
  <si>
    <t>3ПКВТпбнгLS-HF-20 (35-50) М</t>
  </si>
  <si>
    <t>3ПКВТпбнгLS-HF-20 (70-120) М</t>
  </si>
  <si>
    <t>3ПКВТпбнгLS-HF-20 (150-240) М</t>
  </si>
  <si>
    <t>3 ПСТбнгLS-HF-20 (35-50) М</t>
  </si>
  <si>
    <t>3 ПСТбнгLS-HF-20 (70-120) М</t>
  </si>
  <si>
    <t>3 ПСТбнгLS-HF-20 (150-240) М</t>
  </si>
  <si>
    <t>3 ПСТнгLS-HF-20 (35-50) М</t>
  </si>
  <si>
    <t>3 ПСТнгLS-HF-20 (70-120) М</t>
  </si>
  <si>
    <t>3 ПСТнгLS-HF-20 (150-240) М</t>
  </si>
  <si>
    <t>3 СПТпнгLS-HF-10 (25-50)</t>
  </si>
  <si>
    <t>3 СПТпнгLS-HF-10 (70-120)</t>
  </si>
  <si>
    <t>3 СПТпнгLS-HF-10 (150-240)</t>
  </si>
  <si>
    <t>3 СПТпнгLS-HF-10 (25-50) М</t>
  </si>
  <si>
    <t>3 СПТпнгLS-HF-10 (70-120) М</t>
  </si>
  <si>
    <t>3 СПТпнгLS-HF-10 (150-240) М</t>
  </si>
  <si>
    <t>1 КВНТ-1 (25-50)</t>
  </si>
  <si>
    <t>1 КВНТ-1 (70-120)</t>
  </si>
  <si>
    <t>1 КВНТ-1 (150-240)</t>
  </si>
  <si>
    <t>1 КВНТ-1 (300)</t>
  </si>
  <si>
    <t>1 КВНТ-1 (400)</t>
  </si>
  <si>
    <t>1 КВНТ-1 (500)</t>
  </si>
  <si>
    <t>1 КВНТ-1 (630)</t>
  </si>
  <si>
    <t>1 КВНТ-1 (800)</t>
  </si>
  <si>
    <t>1 КВНТ-1 (25-50) М</t>
  </si>
  <si>
    <t>1 КВНТ-1 (70-120) М</t>
  </si>
  <si>
    <t>1 КВНТ-1 (150-240) М</t>
  </si>
  <si>
    <t>1 КВНТ-1 (300) М</t>
  </si>
  <si>
    <t>1 КВНТ-1 (400) М</t>
  </si>
  <si>
    <t>1 КВНТ-1 (500) М</t>
  </si>
  <si>
    <t>1 КВНТ-1 (630) М</t>
  </si>
  <si>
    <t>1 КВНТ-1 (800) М</t>
  </si>
  <si>
    <t>1 ПКВНТ-1 (10-25)</t>
  </si>
  <si>
    <t>1 ПКВНТ-1 (25-50)</t>
  </si>
  <si>
    <t>1 ПКВНТ-1 (70-120)</t>
  </si>
  <si>
    <t>1 ПКВНТ-1 (150-240)</t>
  </si>
  <si>
    <t>1 ПКВНТ-1 (300)</t>
  </si>
  <si>
    <t>1 ПКВНТ-1 (400)</t>
  </si>
  <si>
    <t>1 ПКВНТ-1 (500)</t>
  </si>
  <si>
    <t>1 ПКВНТ-1 (630)</t>
  </si>
  <si>
    <t>1 ПКВНТ-1 (800)</t>
  </si>
  <si>
    <t>1 ПКВНТ-1 (10-25) М</t>
  </si>
  <si>
    <t>1 ПКВНТ-1 (25-50) М</t>
  </si>
  <si>
    <t>1 ПКВНТ-1 (70-120) М</t>
  </si>
  <si>
    <t>1 ПКВНТ-1 (150-240) М</t>
  </si>
  <si>
    <t>1 ПКВНТ-1 (300) М</t>
  </si>
  <si>
    <t>1 ПКВНТ-1 (400) М</t>
  </si>
  <si>
    <t>1 ПКВНТ-1 (500) М</t>
  </si>
  <si>
    <t>1 ПКВНТ-1 (630) М</t>
  </si>
  <si>
    <t>1 ПКВНТ-1 (800) М</t>
  </si>
  <si>
    <t>1 ПКВНТб-1 (25-50)</t>
  </si>
  <si>
    <t>1 ПКВНТб-1 (70-120)</t>
  </si>
  <si>
    <t>1 ПКВНТб-1 (150-240)</t>
  </si>
  <si>
    <t>1 ПКВНТб-1 (300)</t>
  </si>
  <si>
    <t>1 ПКВНТб-1 (400)</t>
  </si>
  <si>
    <t>1 ПКВНТб-1 (500)</t>
  </si>
  <si>
    <t>1 ПКВНТб-1 (630)</t>
  </si>
  <si>
    <t>1 ПКВНТб-1 (800)</t>
  </si>
  <si>
    <t>1 ПКВНТб-1 (25-50) М</t>
  </si>
  <si>
    <t>1 ПКВНТб-1 (70-120) М</t>
  </si>
  <si>
    <t>1 ПКВНТб-1 (150-240) М</t>
  </si>
  <si>
    <t>1 ПКВНТб-1 (300) М</t>
  </si>
  <si>
    <t>1 ПКВНТб-1 (400) М</t>
  </si>
  <si>
    <t>1 ПКВНТб-1 (500) М</t>
  </si>
  <si>
    <t>1 ПКВНТб-1 (630) М</t>
  </si>
  <si>
    <t>1 ПКВНТб-1 (800) М</t>
  </si>
  <si>
    <t>3 КВТп-1 (10-25)</t>
  </si>
  <si>
    <t>3 КВТп-1 (25-50)</t>
  </si>
  <si>
    <t>3 КВТп-1 (70-120)</t>
  </si>
  <si>
    <t>3 КВТп-1 (150-240)</t>
  </si>
  <si>
    <t>4 КВТп-1 (10-25)</t>
  </si>
  <si>
    <t>4 КВТп-1 (25-50)</t>
  </si>
  <si>
    <t>4 КВТп-1 (70-120)</t>
  </si>
  <si>
    <t>4 КВТп-1 (150-240)</t>
  </si>
  <si>
    <t>3 КВТп-1 (10-25) (НП)</t>
  </si>
  <si>
    <t>3 КВТп-1 (25-50) (НП)</t>
  </si>
  <si>
    <t>3 КВТп-1 (70-120) (НП)</t>
  </si>
  <si>
    <t>3 КВТп-1 (150-240) (НП)</t>
  </si>
  <si>
    <t>4 КВТп-1 (10-25) (НП)</t>
  </si>
  <si>
    <t>4 КВТп-1 (25-50) (НП)</t>
  </si>
  <si>
    <t>4 КВТп-1 (70-120) (НП)</t>
  </si>
  <si>
    <t>4 КВТп-1 (150-240) (НП)</t>
  </si>
  <si>
    <t>3 КВТп-1 (10-25) М</t>
  </si>
  <si>
    <t>3 КВТп-1 (25-50) М</t>
  </si>
  <si>
    <t>3 КВТп-1 (70-120) М</t>
  </si>
  <si>
    <t>3 КВТп-1 (150-240) М</t>
  </si>
  <si>
    <t>4 КВТп-1 (10-25) М</t>
  </si>
  <si>
    <t>4 КВТп-1 (25-50) М</t>
  </si>
  <si>
    <t>4 КВТп-1 (70-120) М</t>
  </si>
  <si>
    <t>4 КВТп-1 (150-240) М</t>
  </si>
  <si>
    <t>3 КВТп-1 (10-25) (НП) М</t>
  </si>
  <si>
    <t>3 КВТп-1 (25-50) (НП) М</t>
  </si>
  <si>
    <t>3 КВТп-1 (70-120) (НП) М</t>
  </si>
  <si>
    <t>3 КВТп-1 (150-240) (НП) М</t>
  </si>
  <si>
    <t>4 КВТп-1 (10-25) (НП) М</t>
  </si>
  <si>
    <t>4 КВТп-1 (25-50) (НП) М</t>
  </si>
  <si>
    <t>4 КВТп-1 (70-120) (НП) М</t>
  </si>
  <si>
    <t>4 КВТп-1 (150-240) (НП) М</t>
  </si>
  <si>
    <t>3 КНТп-1 (10-25)</t>
  </si>
  <si>
    <t>3 КНТп-1 (25-50)</t>
  </si>
  <si>
    <t>3 КНТп-1 (70-120)</t>
  </si>
  <si>
    <t>3 КНТп-1 (150-240)</t>
  </si>
  <si>
    <t>4 КНТп-1 (10-25)</t>
  </si>
  <si>
    <t>4 КНТп-1 (25-50)</t>
  </si>
  <si>
    <t>4 КНТп-1 (70-120)</t>
  </si>
  <si>
    <t>4 КНТп-1 (150-240)</t>
  </si>
  <si>
    <t>3 КНТп-1 (10-25) (НП)</t>
  </si>
  <si>
    <t>3 КНТп-1 (25-50) (НП)</t>
  </si>
  <si>
    <t>3 КНТп-1 (70-120) (НП)</t>
  </si>
  <si>
    <t>3 КНТп-1 (150-240) (НП)</t>
  </si>
  <si>
    <t>4 КНТп-1 (10-25) (НП)</t>
  </si>
  <si>
    <t>4 КНТп-1 (25-50) (НП)</t>
  </si>
  <si>
    <t>4 КНТп-1 (70-120) (НП)</t>
  </si>
  <si>
    <t>4 КНТп-1 (150-240) (НП)</t>
  </si>
  <si>
    <t>3 КНТп-1 (10-25) М</t>
  </si>
  <si>
    <t>3 КНТп-1 (25-50) М</t>
  </si>
  <si>
    <t>3 КНТп-1 (70-120) М</t>
  </si>
  <si>
    <t>3 КНТп-1 (150-240) М</t>
  </si>
  <si>
    <t>4 КНТп-1 (10-25) М</t>
  </si>
  <si>
    <t>4 КНТп-1 (25-50) М</t>
  </si>
  <si>
    <t>4 КНТп-1 (70-120) М</t>
  </si>
  <si>
    <t>4 КНТп-1 (150-240) М</t>
  </si>
  <si>
    <t>3 КНТп-1 (10-25) (НП) М</t>
  </si>
  <si>
    <t>3 КНТп-1 (25-50) (НП) М</t>
  </si>
  <si>
    <t>3 КНТп-1 (70-120) (НП) М</t>
  </si>
  <si>
    <t>3 КНТп-1 (150-240) (НП) М</t>
  </si>
  <si>
    <t>4 КНТп-1 (10-25) (НП) М</t>
  </si>
  <si>
    <t>4 КНТп-1 (25-50) (НП) М</t>
  </si>
  <si>
    <t>4 КНТп-1 (70-120) (НП) М</t>
  </si>
  <si>
    <t>4 КНТп-1 (150-240) (НП) М</t>
  </si>
  <si>
    <t>3 КВНТп-1 (10-25)</t>
  </si>
  <si>
    <t>3 КВНТп-1 (25-50)</t>
  </si>
  <si>
    <t>3 КВНТп-1 (70-120)</t>
  </si>
  <si>
    <t>3 КВНТп-1 (150-240)</t>
  </si>
  <si>
    <t>4 КВНТп-1 (10-25)</t>
  </si>
  <si>
    <t>4 КВНТп-1 (25-50)</t>
  </si>
  <si>
    <t>4 КВНТп-1 (70-120)</t>
  </si>
  <si>
    <t>4 КВНТп-1 (150-240)</t>
  </si>
  <si>
    <t>3 КВНТп-1 (10-25) (НП)</t>
  </si>
  <si>
    <t>3 КВНТп-1 (25-50) (НП)</t>
  </si>
  <si>
    <t>3 КВНТп-1 (70-120) (НП)</t>
  </si>
  <si>
    <t>3 КВНТп-1 (150-240) (НП)</t>
  </si>
  <si>
    <t>4 КВНТп-1 (10-25) (НП)</t>
  </si>
  <si>
    <t>4 КВНТп-1 (25-50) (НП)</t>
  </si>
  <si>
    <t>4 КВНТп-1 (70-120) (НП)</t>
  </si>
  <si>
    <t>4 КВНТп-1 (150-240) (НП)</t>
  </si>
  <si>
    <t>3 КВНТп-1 (10-25) М</t>
  </si>
  <si>
    <t>3 КВНТп-1 (25-50) М</t>
  </si>
  <si>
    <t>3 КВНТп-1 (70-120) М</t>
  </si>
  <si>
    <t>3 КВНТп-1 (150-240) М</t>
  </si>
  <si>
    <t>4 КВНТп-1 (10-25) М</t>
  </si>
  <si>
    <t>4 КВНТп-1 (25-50) М</t>
  </si>
  <si>
    <t>4 КВНТп-1 (70-120) М</t>
  </si>
  <si>
    <t>4 КВНТп-1 (150-240) М</t>
  </si>
  <si>
    <t>3 КВНТп-1 (10-25) (НП) М</t>
  </si>
  <si>
    <t>3 КВНТп-1 (25-50) (НП) М</t>
  </si>
  <si>
    <t>3 КВНТп-1 (70-120) (НП) М</t>
  </si>
  <si>
    <t>3 КВНТп-1 (150-240) (НП) М</t>
  </si>
  <si>
    <t>4 КВНТп-1 (10-25) (НП) М</t>
  </si>
  <si>
    <t>4 КВНТп-1 (25-50) (НП) М</t>
  </si>
  <si>
    <t>4 КВНТп-1 (70-120) (НП) М</t>
  </si>
  <si>
    <t>4 КВНТп-1 (150-240) (НП) М</t>
  </si>
  <si>
    <t>3 КВНТп(ур)-1 (10-25)</t>
  </si>
  <si>
    <t>3 КВНТп(ур)-1 (25-50)</t>
  </si>
  <si>
    <t>3 КВНТп(ур)-1 (70-120)</t>
  </si>
  <si>
    <t>3 КВНТп(ур)-1 (150-240)</t>
  </si>
  <si>
    <t>4 КВНТп(ур)-1 (10-25)</t>
  </si>
  <si>
    <t>4 КВНТп(ур)-1 (25-50)</t>
  </si>
  <si>
    <t>4 КВНТп(ур)-1 (70-120)</t>
  </si>
  <si>
    <t>4 КВНТп(ур)-1 (150-240)</t>
  </si>
  <si>
    <t>3 КВНТп(ур)-1 (10-25) (НП)</t>
  </si>
  <si>
    <t>3 КВНТп(ур)-1 (25-50) (НП)</t>
  </si>
  <si>
    <t>3 КВНТп(ур)-1 (70-120) (НП)</t>
  </si>
  <si>
    <t>3 КВНТп(ур)-1 (150-240) (НП)</t>
  </si>
  <si>
    <t>4 КВНТп(ур)-1 (10-25) (НП)</t>
  </si>
  <si>
    <t>4 КВНТп(ур)-1 (25-50) (НП)</t>
  </si>
  <si>
    <t>4 КВНТп(ур)-1 (70-120) (НП)</t>
  </si>
  <si>
    <t>4 КВНТп(ур)-1 (150-240) (НП)</t>
  </si>
  <si>
    <t>3 КВНТп(ур)-1 (10-25) М</t>
  </si>
  <si>
    <t>3 КВНТп(ур)-1 (25-50) М</t>
  </si>
  <si>
    <t>3 КВНТп(ур)-1 (70-120) М</t>
  </si>
  <si>
    <t>3 КВНТп(ур)-1 (150-240) М</t>
  </si>
  <si>
    <t>4 КВНТп(ур)-1 (10-25) М</t>
  </si>
  <si>
    <t>4 КВНТп(ур)-1 (25-50) М</t>
  </si>
  <si>
    <t>4 КВНТп(ур)-1 (70-120) М</t>
  </si>
  <si>
    <t>4 КВНТп(ур)-1 (150-240) М</t>
  </si>
  <si>
    <t>3 КВНТп(ур)-1 (10-25)(НП) М</t>
  </si>
  <si>
    <t>3 КВНТп(ур)-1 (25-50)(НП) М</t>
  </si>
  <si>
    <t>3 КВНТп(ур)-1 (70-120)(НП) М</t>
  </si>
  <si>
    <t>3 КВНТп(ур)-1 (150-240)(НП) М</t>
  </si>
  <si>
    <t>4 КВНТп(ур)-1 (10-25)(НП) М</t>
  </si>
  <si>
    <t>4 КВНТп(ур)-1 (25-50)(НП) М</t>
  </si>
  <si>
    <t>3 ПКВТп-1 (10-25)</t>
  </si>
  <si>
    <t>3 ПКВТп-1 (25-50)</t>
  </si>
  <si>
    <t>3 ПКВТп-1 (70-120)</t>
  </si>
  <si>
    <t>3 ПКВТп-1 (150-240)</t>
  </si>
  <si>
    <t>4 ПКВТп-1 (10-25)</t>
  </si>
  <si>
    <t>4 ПКВТп-1 (25-50)</t>
  </si>
  <si>
    <t>4 ПКВТп-1 (70-120)</t>
  </si>
  <si>
    <t>4 ПКВТп-1 (150-240)</t>
  </si>
  <si>
    <t>5 ПКВТп-1 (10-25)</t>
  </si>
  <si>
    <t>5 ПКВТп-1 (25-50)</t>
  </si>
  <si>
    <t>5 ПКВТп-1 (70-120)</t>
  </si>
  <si>
    <t>5 ПКВТп-1 (150-240)</t>
  </si>
  <si>
    <t>3 ПКВТп-1 (10-25) М</t>
  </si>
  <si>
    <t>3 ПКВТп-1 (25-50) М</t>
  </si>
  <si>
    <t>3 ПКВТп-1 (70-120) М</t>
  </si>
  <si>
    <t>3 ПКВТп-1 (150-240) М</t>
  </si>
  <si>
    <t>4 ПКВТп-1 (10-25) М</t>
  </si>
  <si>
    <t>4 ПКВТп-1 (25-50) М</t>
  </si>
  <si>
    <t>4 ПКВТп-1 (70-120) М</t>
  </si>
  <si>
    <t>4 ПКВТп-1 (150-240) М</t>
  </si>
  <si>
    <t>5 ПКВТп-1 (10-25) М</t>
  </si>
  <si>
    <t>5 ПКВТп-1 (25-50) М</t>
  </si>
  <si>
    <t>5 ПКВТп-1 (70-120) М</t>
  </si>
  <si>
    <t>5 ПКВТп-1 (150-240) М</t>
  </si>
  <si>
    <t>3 ПКНТп-1 (10-25)</t>
  </si>
  <si>
    <t>3 ПКНТп-1 (25-50)</t>
  </si>
  <si>
    <t>3 ПКНТп-1 (70-120)</t>
  </si>
  <si>
    <t>3 ПКНТп-1 (150-240)</t>
  </si>
  <si>
    <t>4 ПКНТп-1 (10-25)</t>
  </si>
  <si>
    <t>4 ПКНТп-1 (25-50)</t>
  </si>
  <si>
    <t>4 ПКНТп-1 (70-120)</t>
  </si>
  <si>
    <t>4 ПКНТп-1 (150-240)</t>
  </si>
  <si>
    <t>5 ПКНТп-1 (10-25)</t>
  </si>
  <si>
    <t>5 ПКНТп-1 (25-50)</t>
  </si>
  <si>
    <t>5 ПКНТп-1 (70-120)</t>
  </si>
  <si>
    <t>5 ПКНТп-1 (150-240)</t>
  </si>
  <si>
    <t>3 ПКНТп-1 (10-25) М</t>
  </si>
  <si>
    <t>3 ПКНТп-1 (25-50) М</t>
  </si>
  <si>
    <t>3 ПКНТп-1 (70-120) М</t>
  </si>
  <si>
    <t>3 ПКНТп-1 (150-240) М</t>
  </si>
  <si>
    <t>4 ПКНТп-1 (10-25) М</t>
  </si>
  <si>
    <t>4 ПКНТп-1 (25-50) М</t>
  </si>
  <si>
    <t>4 ПКНТп-1 (70-120) М</t>
  </si>
  <si>
    <t>4 ПКНТп-1 (150-240) М</t>
  </si>
  <si>
    <t>5 ПКНТп-1 (10-25) М</t>
  </si>
  <si>
    <t>5 ПКНТп-1 (25-50) М</t>
  </si>
  <si>
    <t>5 ПКНТп-1 (70-120) М</t>
  </si>
  <si>
    <t>5 ПКНТп-1 (150-240) М</t>
  </si>
  <si>
    <t>3 ПКВТпб-1 (10-25)</t>
  </si>
  <si>
    <t>3 ПКВТпб-1 (25-50)</t>
  </si>
  <si>
    <t>3 ПКВТпб-1 (70-120)</t>
  </si>
  <si>
    <t>3 ПКВТпб-1 (150-240)</t>
  </si>
  <si>
    <t>4 ПКВТпб-1 (10-25)</t>
  </si>
  <si>
    <t>4 ПКВТпб-1 (25-50)</t>
  </si>
  <si>
    <t>4 ПКВТпб-1 (70-120)</t>
  </si>
  <si>
    <t>4 ПКВТпб-1 (150-240)</t>
  </si>
  <si>
    <t>5 ПКВТпб-1 (10-25)</t>
  </si>
  <si>
    <t>5 ПКВТпб-1 (25-50)</t>
  </si>
  <si>
    <t>5 ПКВТпб-1 (70-120)</t>
  </si>
  <si>
    <t>5 ПКВТпб-1 (150-240)</t>
  </si>
  <si>
    <t>3 ПКВТпб-1 (10-25)(НП)</t>
  </si>
  <si>
    <t>3 ПКВТпб-1 (25-50)(НП)</t>
  </si>
  <si>
    <t>3 ПКВТпб-1 (70-120)(НП)</t>
  </si>
  <si>
    <t>3 ПКВТпб-1 (150-240)(НП)</t>
  </si>
  <si>
    <t>4 ПКВТпб-1 (10-25)(НП)</t>
  </si>
  <si>
    <t>4 ПКВТпб-1 (25-50)(НП)</t>
  </si>
  <si>
    <t>4 ПКВТпб-1 (70-120)(НП)</t>
  </si>
  <si>
    <t>4 ПКВТпб-1 (150-240)(НП)</t>
  </si>
  <si>
    <t>5 ПКВТпб-1 (10-25)(НП)</t>
  </si>
  <si>
    <t>5 ПКВТпб-1 (25-50)(НП)</t>
  </si>
  <si>
    <t>5 ПКВТпб-1 (70-120)(НП)</t>
  </si>
  <si>
    <t>5 ПКВТпб-1 (150-240)(НП)</t>
  </si>
  <si>
    <t>3 ПКВТпб-1 (10-25) М</t>
  </si>
  <si>
    <t>3 ПКВТпб-1 (25-50) М</t>
  </si>
  <si>
    <t>3 ПКВТпб-1 (70-120) М</t>
  </si>
  <si>
    <t>3 ПКВТпб-1 (150-240) М</t>
  </si>
  <si>
    <t>4 ПКВТпб-1 (10-25) М</t>
  </si>
  <si>
    <t>4 ПКВТпб-1 (25-50) М</t>
  </si>
  <si>
    <t>4 ПКВТпб-1 (70-120) М</t>
  </si>
  <si>
    <t>4 ПКВТпб-1 (150-240) М</t>
  </si>
  <si>
    <t>5 ПКВТпб-1 (10-25) М</t>
  </si>
  <si>
    <t>5 ПКВТпб-1 (25-50) М</t>
  </si>
  <si>
    <t>5 ПКВТпб-1 (70-120) М</t>
  </si>
  <si>
    <t>5 ПКВТпб-1 (150-240) М</t>
  </si>
  <si>
    <t>3 ПКВТпб-1 (10-25)(НП) М</t>
  </si>
  <si>
    <t>3 ПКВТпб-1 (25-50)(НП) М</t>
  </si>
  <si>
    <t>3 ПКВТпб-1 (70-120)(НП) М</t>
  </si>
  <si>
    <t>3 ПКВТпб-1 (150-240)(НП) М</t>
  </si>
  <si>
    <t>4 ПКВТпб-1 (10-25)(НП) М</t>
  </si>
  <si>
    <t>4 ПКВТпб-1 (25-50)(НП) М</t>
  </si>
  <si>
    <t>4 ПКВТпб-1 (70-120)(НП) М</t>
  </si>
  <si>
    <t>4 ПКВТпб-1 (150-240)(НП) М</t>
  </si>
  <si>
    <t>5 ПКВТпб-1 (10-25)(НП) М</t>
  </si>
  <si>
    <t>5 ПКВТпб-1 (25-50)(НП) М</t>
  </si>
  <si>
    <t>5 ПКВТпб-1 (70-120)(НП) М</t>
  </si>
  <si>
    <t>5 ПКВТпб-1 (150-240)(НП) М</t>
  </si>
  <si>
    <t>3 ПКНТпб-1 (10-25)</t>
  </si>
  <si>
    <t>3 ПКНТпб-1 (25-50)</t>
  </si>
  <si>
    <t>3 ПКНТпб-1 (70-120)</t>
  </si>
  <si>
    <t>3 ПКНТпб-1 (150-240)</t>
  </si>
  <si>
    <t>4 ПКНТпб-1 (10-25)</t>
  </si>
  <si>
    <t>4 ПКНТпб-1 (25-50)</t>
  </si>
  <si>
    <t>4 ПКНТпб-1 (70-120)</t>
  </si>
  <si>
    <t>4 ПКНТпб-1 (150-240)</t>
  </si>
  <si>
    <t>5 ПКНТпб-1 (10-25)</t>
  </si>
  <si>
    <t>5 ПКНТпб-1 (25-50)</t>
  </si>
  <si>
    <t>5 ПКНТпб-1 (70-120)</t>
  </si>
  <si>
    <t>5 ПКНТпб-1 (150-240)</t>
  </si>
  <si>
    <t>3 ПКНТпб-1 (10-25)(НП)</t>
  </si>
  <si>
    <t>3 ПКНТпб-1 (25-50)(НП)</t>
  </si>
  <si>
    <t>3 ПКНТпб-1 (70-120)(НП)</t>
  </si>
  <si>
    <t>3 ПКНТпб-1 (150-240)(НП)</t>
  </si>
  <si>
    <t>4 ПКНТпб-1 (10-25)(НП)</t>
  </si>
  <si>
    <t>4 ПКНТпб-1 (25-50)(НП)</t>
  </si>
  <si>
    <t>4 ПКНТпб-1 (70-120)(НП)</t>
  </si>
  <si>
    <t>4 ПКНТпб-1 (150-240)(НП)</t>
  </si>
  <si>
    <t>5 ПКНТпб-1 (10-25)(НП)</t>
  </si>
  <si>
    <t>5 ПКНТпб-1 (25-50)(НП)</t>
  </si>
  <si>
    <t>5 ПКНТпб-1 (70-120)(НП)</t>
  </si>
  <si>
    <t>5 ПКНТпб-1 (150-240)(НП)</t>
  </si>
  <si>
    <t>3 ПКНТпб-1 (10-25) М</t>
  </si>
  <si>
    <t>3 ПКНТпб-1 (25-50) М</t>
  </si>
  <si>
    <t>3 ПКНТпб-1 (70-120) М</t>
  </si>
  <si>
    <t>3 ПКНТпб-1 (150-240) М</t>
  </si>
  <si>
    <t>4 ПКНТпб-1 (10-25) М</t>
  </si>
  <si>
    <t>4 ПКНТпб-1 (25-50) М</t>
  </si>
  <si>
    <t>4 ПКНТпб-1 (70-120) М</t>
  </si>
  <si>
    <t>4 ПКНТпб-1 (150-240) М</t>
  </si>
  <si>
    <t>5 ПКНТпб-1 (10-25) М</t>
  </si>
  <si>
    <t>5 ПКНТпб-1 (25-50) М</t>
  </si>
  <si>
    <t>5 ПКНТпб-1 (70-120) М</t>
  </si>
  <si>
    <t>5 ПКНТпб-1 (150-240) М</t>
  </si>
  <si>
    <t>3 ПКНТпб-1 (10-25)(НП) М</t>
  </si>
  <si>
    <t>3 ПКНТпб-1 (25-50)(НП) М</t>
  </si>
  <si>
    <t>3 ПКНТпб-1 (70-120)(НП) М</t>
  </si>
  <si>
    <t>3 ПКНТпб-1 (150-240)(НП) М</t>
  </si>
  <si>
    <t>4 ПКНТпб-1 (10-25)(НП) М</t>
  </si>
  <si>
    <t>4 ПКНТпб-1 (25-50)(НП) М</t>
  </si>
  <si>
    <t>4 ПКНТпб-1 (70-120)(НП) М</t>
  </si>
  <si>
    <t>4 ПКНТпб-1 (150-240)(НП) М</t>
  </si>
  <si>
    <t>5 ПКНТпб-1 (10-25)(НП) М</t>
  </si>
  <si>
    <t>5 ПКНТпб-1 (25-50)(НП) М</t>
  </si>
  <si>
    <t>5 ПКНТпб-1 (70-120)(НП) М</t>
  </si>
  <si>
    <t>5 ПКНТпб-1 (150-240)(НП) М</t>
  </si>
  <si>
    <t>3 ПКВНТп-1 (10-25)</t>
  </si>
  <si>
    <t>3 ПКВНТп-1 (25-50)</t>
  </si>
  <si>
    <t>3 ПКВНТп-1 (70-120)</t>
  </si>
  <si>
    <t>3 ПКВНТп-1 (150-240)</t>
  </si>
  <si>
    <t>4 ПКВНТп-1 (10-25)</t>
  </si>
  <si>
    <t>4 ПКВНТп-1 (25-50)</t>
  </si>
  <si>
    <t xml:space="preserve">4 ПКВНТп-1 (70-120) </t>
  </si>
  <si>
    <t xml:space="preserve">4 ПКВНТп-1 (150-240) </t>
  </si>
  <si>
    <t xml:space="preserve">5 ПКВНТп-1 (10-25) </t>
  </si>
  <si>
    <t xml:space="preserve">5 ПКВНТп-1 (25-50) </t>
  </si>
  <si>
    <t xml:space="preserve">5 ПКВНТп-1 (70-120) </t>
  </si>
  <si>
    <t>5 ПКВНТп-1 (150-240)</t>
  </si>
  <si>
    <t>3 ПКВНТп-1 (10-25) М</t>
  </si>
  <si>
    <t>3 ПКВНТп-1 (25-50) М</t>
  </si>
  <si>
    <t>3 ПКВНТп-1 (70-120) М</t>
  </si>
  <si>
    <t xml:space="preserve">3 ПКВНТп-1 (150-240) М </t>
  </si>
  <si>
    <t xml:space="preserve">4 ПКВНТп-1 (10-25) М </t>
  </si>
  <si>
    <t xml:space="preserve">4 ПКВНТп-1 (25-50) М </t>
  </si>
  <si>
    <t xml:space="preserve">4 ПКВНТп-1 (70-120) М </t>
  </si>
  <si>
    <t xml:space="preserve">4 ПКВНТп-1 (150-240) М </t>
  </si>
  <si>
    <t xml:space="preserve">5 ПКВНТп-1 (10-25) М </t>
  </si>
  <si>
    <t xml:space="preserve">5 ПКВНТп-1 (25-50) М </t>
  </si>
  <si>
    <t>5 ПКВНТп-1 (70-120) М</t>
  </si>
  <si>
    <t>5 ПКВНТп-1 (150-240) М</t>
  </si>
  <si>
    <t>3 ПКВНТпб-1 (10-25) (НП)</t>
  </si>
  <si>
    <t>3 ПКВНТпб-1 (25-50) (НП)</t>
  </si>
  <si>
    <t>3 ПКВНТпб-1 (70-120) (НП)</t>
  </si>
  <si>
    <t>3 ПКВНТпб-1 (150-240) (НП)</t>
  </si>
  <si>
    <t>4 ПКВНТпб-1 (10-25) (НП)</t>
  </si>
  <si>
    <t>4 ПКВНТпб-1 (25-50) (НП)</t>
  </si>
  <si>
    <t>4 ПКВНТпб-1 (70-120) (НП)</t>
  </si>
  <si>
    <t>4 ПКВНТпб-1 (150-240) (НП)</t>
  </si>
  <si>
    <t>5 ПКВНТпб-1 (10-25) (НП)</t>
  </si>
  <si>
    <t>5 ПКВНТпб-1 (25-50) (НП)</t>
  </si>
  <si>
    <t>5 ПКВНТпб-1 (70-120) (НП)</t>
  </si>
  <si>
    <t>5 ПКВНТпб-1 (150-240) (НП)</t>
  </si>
  <si>
    <t>3 ПКВНТпб-1 (10-25) (НП) М</t>
  </si>
  <si>
    <t>3 ПКВНТпб-1 (25-50) (НП) М</t>
  </si>
  <si>
    <t>3 ПКВНТпб-1 (70-120) (НП) М</t>
  </si>
  <si>
    <t xml:space="preserve">3 ПКВНТпб-1 (150-240) (НП) М </t>
  </si>
  <si>
    <t xml:space="preserve">4 ПКВНТпб-1 (10-25) (НП) М </t>
  </si>
  <si>
    <t xml:space="preserve">4 ПКВНТпб-1 (25-50) (НП) М </t>
  </si>
  <si>
    <t xml:space="preserve">4 ПКВНТпб-1 (70-120) (НП) М </t>
  </si>
  <si>
    <t xml:space="preserve">4 ПКВНТпб-1 (150-240) (НП) М </t>
  </si>
  <si>
    <t xml:space="preserve">5 ПКВНТпб-1 (10-25) (НП) М </t>
  </si>
  <si>
    <t xml:space="preserve">5 ПКВНТпб-1 (25-50) (НП) М </t>
  </si>
  <si>
    <t>5 ПКВНТпб-1 (70-120) (НП) М</t>
  </si>
  <si>
    <t>5 ПКВНТпб-1 (150-240) (НП) М</t>
  </si>
  <si>
    <t>4 КВНТп(СИП-2)-1 (10-25)</t>
  </si>
  <si>
    <t>4 КВНТп(СИП-2)-1 (25-70)</t>
  </si>
  <si>
    <t>4 КВНТп(СИП-2)-1 (70-150)</t>
  </si>
  <si>
    <t>4 КВНТп(СИП-2)-1 (120-240)</t>
  </si>
  <si>
    <t>4 КВНТп(СИП-2)-1 (10-25) М</t>
  </si>
  <si>
    <t>4 КВНТп(СИП-2)-1 (25-70) М</t>
  </si>
  <si>
    <t>4 КВНТп(СИП-2)-1 (70-150) М</t>
  </si>
  <si>
    <t>4 КВНТп(СИП-2)-1 (120-240) М</t>
  </si>
  <si>
    <t>4 КВНТп(СИП-2)-1 (10-25) (НП)</t>
  </si>
  <si>
    <t>4 КВНТп(СИП-2)-1 (25-70) (НП)</t>
  </si>
  <si>
    <t>4 КВНТп(СИП-2)-1 (70-150) (НП)</t>
  </si>
  <si>
    <t>4 КВНТп(СИП-2)-1 (120-240) (НП)</t>
  </si>
  <si>
    <t>4 КВНТп(СИП-2)-1 (10-25) (НП) М</t>
  </si>
  <si>
    <t>4 КВНТп(СИП-2)-1 (25-70) (НП) М</t>
  </si>
  <si>
    <t>4 КВНТп(СИП-2)-1 (70-150) (НП) М</t>
  </si>
  <si>
    <t>4 КВНТп(СИП-2)-1 (120-240) (НП) М</t>
  </si>
  <si>
    <t>4 ПКВНТп(СИП-2)-1 (10-25)</t>
  </si>
  <si>
    <t>4 ПКВНТп(СИП-2)-1 (25-70)</t>
  </si>
  <si>
    <t>4 ПКВНТп(СИП-2)-1 (70-150)</t>
  </si>
  <si>
    <t>4 ПКВНТп(СИП-2)-1 (120-240)</t>
  </si>
  <si>
    <t>4 ПКВНТп(СИП-2)-1 (10-25) М</t>
  </si>
  <si>
    <t>4 ПКВНТп(СИП-2)-1 (25-70) М</t>
  </si>
  <si>
    <t>4 ПКВНТп(СИП-2)-1 (70-150) М</t>
  </si>
  <si>
    <t>4 ПКВНТп(СИП-2)-1 (120-240) М</t>
  </si>
  <si>
    <t>4 ПКВНТпб(СИП-2)-1 (10-25) (НП)</t>
  </si>
  <si>
    <t>4 ПКВНТпб(СИП-2)-1 (25-70) (НП)</t>
  </si>
  <si>
    <t>4 ПКВНТпб(СИП-2)-1 (70-150) (НП)</t>
  </si>
  <si>
    <t>4 ПКВНТпб(СИП-2)-1 (120-240) (НП)</t>
  </si>
  <si>
    <t>4 ПКВНТпб(СИП-2)-1 (10-25) (НП) М</t>
  </si>
  <si>
    <t>4 ПКВНТпб(СИП-2)-1 (25-70) (НП) М</t>
  </si>
  <si>
    <t>4 ПКВНТпб(СИП-2)-1 (70-150) (НП) М</t>
  </si>
  <si>
    <t>4 ПКВНТпб(СИП-2)-1 (120-240) (НП) М</t>
  </si>
  <si>
    <t>1 КВНТ(тр)к-1 (500) М</t>
  </si>
  <si>
    <t>1 КВНТ(тр)к-1 (625) М</t>
  </si>
  <si>
    <t>1 КВНТ(тр)к-1 (800) М</t>
  </si>
  <si>
    <t>3 КВТп-10 (10-25)</t>
  </si>
  <si>
    <t>3 КВТп-10 (25-50)</t>
  </si>
  <si>
    <t>3 КВТп-10 (70-120)</t>
  </si>
  <si>
    <t>3 КВТп-10 (150-240)</t>
  </si>
  <si>
    <t>3 КВТп-10 (10-25) (НП)</t>
  </si>
  <si>
    <t>3 КВТп-10 (25-50) (НП)</t>
  </si>
  <si>
    <t>3 КВТп-10 (70-120) (НП)</t>
  </si>
  <si>
    <t>3 КВТп-10 (150-240) (НП)</t>
  </si>
  <si>
    <t>3 КВТп-10 (10-25) М</t>
  </si>
  <si>
    <t>3 КВТп-10 (25-50) М</t>
  </si>
  <si>
    <t>3 КВТп-10 (70-120) М</t>
  </si>
  <si>
    <t>3 КВТп-10 (150-240) М</t>
  </si>
  <si>
    <t xml:space="preserve">3 КВТп-10 (10-25) (НП) М </t>
  </si>
  <si>
    <t>3 КВТп-10 (25-50) (НП) М</t>
  </si>
  <si>
    <t>3 КВТп-10 (70-120) (НП) М</t>
  </si>
  <si>
    <t>3 КВТп-10 (150-240) (НП) М</t>
  </si>
  <si>
    <t>3 КНТп-10 (10-25)</t>
  </si>
  <si>
    <t>3 КНТп-10 (25-50)</t>
  </si>
  <si>
    <t>3 КНТп-10 (70-120)</t>
  </si>
  <si>
    <t>3 КНТп-10 (150-240)</t>
  </si>
  <si>
    <t>3 КНТп-10 (10-25) (НП)</t>
  </si>
  <si>
    <t>3 КНТп-10 (25-50) (НП)</t>
  </si>
  <si>
    <t>3 КНТп-10 (70-120) (НП)</t>
  </si>
  <si>
    <t>3 КНТп-10 (150-240) (НП)</t>
  </si>
  <si>
    <t>3 КНТп-10 (10-25) М</t>
  </si>
  <si>
    <t>3 КНТп-10 (25-50) М</t>
  </si>
  <si>
    <t>3 КНТп-10 (70-120) М</t>
  </si>
  <si>
    <t>3 КНТп-10 (150-240) М</t>
  </si>
  <si>
    <t>3 КНТп-10 (10-25) (НП) М</t>
  </si>
  <si>
    <t>3 КНТп-10 (25-50) (НП) М</t>
  </si>
  <si>
    <t>3 КНТп-10 (70-120) (НП) М</t>
  </si>
  <si>
    <t>3 КНТп-10 (150-240) (НП) М</t>
  </si>
  <si>
    <t>3 КВНТп-10 (10-25)</t>
  </si>
  <si>
    <t>3 КВНТп-10 (25-50)</t>
  </si>
  <si>
    <t>3 КВНТп-10 (70-120)</t>
  </si>
  <si>
    <t>3 КВНТп-10 (150-240)</t>
  </si>
  <si>
    <t>3 КВНТп-10 (10-25) (НП)</t>
  </si>
  <si>
    <t>3 КВНТп-10 (25-50) (НП)</t>
  </si>
  <si>
    <t>3 КВНТп-10 (70-120) (НП)</t>
  </si>
  <si>
    <t>3 КВНТп-10 (150-240) (НП)</t>
  </si>
  <si>
    <t>3 КВНТп-10 (10-25) М</t>
  </si>
  <si>
    <t>3 КВНТп-10 (25-50) М</t>
  </si>
  <si>
    <t>3 КВНТп-10 (70-120) М</t>
  </si>
  <si>
    <t>3 КВНТп-10 (150-240) М</t>
  </si>
  <si>
    <t>3 КВНТп-10 (10-25) (НП) М</t>
  </si>
  <si>
    <t>3 КВНТп-10 (25-50) (НП) М</t>
  </si>
  <si>
    <t>3 КВНТп-10 (70-120) (НП) М</t>
  </si>
  <si>
    <t>3 КВНТп-10 (150-240) (НП) М</t>
  </si>
  <si>
    <t>3 КВНТп(ур)-10 (10-25)</t>
  </si>
  <si>
    <t>3 КВНТп(ур)-10 (25-50)</t>
  </si>
  <si>
    <t>3 КВНТп(ур)-10 (70-120)</t>
  </si>
  <si>
    <t>3 КВНТп(ур)-10 (150-240)</t>
  </si>
  <si>
    <t>3 КВНТп(ур)-10 (10-25) (НП)</t>
  </si>
  <si>
    <t>3 КВНТп(ур)-10 (25-50) (НП)</t>
  </si>
  <si>
    <t>3 КВНТп(ур)-10 (70-120) (НП)</t>
  </si>
  <si>
    <t>3 КВНТп(ур)-10 (150-240) (НП)</t>
  </si>
  <si>
    <t>3 КВНТп(ур)-10 (10-25) М</t>
  </si>
  <si>
    <t>3 КВНТп(ур)-10 (25-50) М</t>
  </si>
  <si>
    <t>3 КВНТп(ур)-10 (70-120) М</t>
  </si>
  <si>
    <t>3 КВНТп(ур)-10 (150-240) М</t>
  </si>
  <si>
    <t>3 КВНТп(ур)-10 (10-25)(НП) М</t>
  </si>
  <si>
    <t>3 КВНТп(ур)-10 (25-50)(НП) М</t>
  </si>
  <si>
    <t>3 КВНТп(ур)-10 (70-120)(НП) М</t>
  </si>
  <si>
    <t>3 КВНТп(ур)-10 (150-240)(НП) М</t>
  </si>
  <si>
    <t>1 ПКВТ-10 (25-50)</t>
  </si>
  <si>
    <t>1 ПКВТ-10 (70-120)</t>
  </si>
  <si>
    <t>1 ПКВТ-10 (150-240)</t>
  </si>
  <si>
    <t>1 ПКВТ-10 (300)</t>
  </si>
  <si>
    <t>1 ПКВТ-10 (400)</t>
  </si>
  <si>
    <t>1 ПКВТ-10 (500)</t>
  </si>
  <si>
    <t>1 ПКВТ-10 (630)</t>
  </si>
  <si>
    <t>1 ПКВТ-10 (800)</t>
  </si>
  <si>
    <t>1 ПКВТ-10 (25-50) М</t>
  </si>
  <si>
    <t>1 ПКВТ-10 (70-120) М</t>
  </si>
  <si>
    <t>1 ПКВТ-10 (150-240) М</t>
  </si>
  <si>
    <t>1 ПКВТ-10 (300) М</t>
  </si>
  <si>
    <t>1 ПКВТ-10 (400) М</t>
  </si>
  <si>
    <t>1 ПКВТ-10 (500) М</t>
  </si>
  <si>
    <t>1 ПКВТ-10 (630) М</t>
  </si>
  <si>
    <t>1 ПКВТ-10 (800) М</t>
  </si>
  <si>
    <t>1 ПКВТ-10 (300/400) М</t>
  </si>
  <si>
    <t>1 ПКВТ-10 (25-50)3ф</t>
  </si>
  <si>
    <t>1 ПКВТ-10 (70-120)3ф</t>
  </si>
  <si>
    <t>1 ПКВТ-10 (150-240)3ф</t>
  </si>
  <si>
    <t>1 ПКВТ-10 (300)3ф</t>
  </si>
  <si>
    <t>1 ПКВТ-10 (400)3ф</t>
  </si>
  <si>
    <t>1 ПКВТ-10 (500)3ф</t>
  </si>
  <si>
    <t>1 ПКВТ-10 (630)3ф</t>
  </si>
  <si>
    <t>1 ПКВТ-10 (800)3ф</t>
  </si>
  <si>
    <t>1 ПКВТ-10 (25-50)3ф М</t>
  </si>
  <si>
    <t>1 ПКВТ-10 (70-120)3ф М</t>
  </si>
  <si>
    <t>1 ПКВТ-10 (150-240)3ф М</t>
  </si>
  <si>
    <t>1 ПКВТ-10 (300)3ф М</t>
  </si>
  <si>
    <t>1 ПКВТ-10 (400)3ф М</t>
  </si>
  <si>
    <t>1 ПКВТ-10 (500)3ф М</t>
  </si>
  <si>
    <t>1 ПКВТ-10 (630)3ф М</t>
  </si>
  <si>
    <t>1 ПКВТ-10 (800)3ф М</t>
  </si>
  <si>
    <t>1 ПКНТ-10 (25-50)</t>
  </si>
  <si>
    <t>1 ПКНТ-10 (70-120)</t>
  </si>
  <si>
    <t>1 ПКНТ-10 (150-240)</t>
  </si>
  <si>
    <t>1 ПКНТ-10 (300)</t>
  </si>
  <si>
    <t>1 ПКНТ-10 (400)</t>
  </si>
  <si>
    <t>1 ПКНТ-10 (500)</t>
  </si>
  <si>
    <t>1 ПКНТ-10 (630)</t>
  </si>
  <si>
    <t>1 ПКНТ-10 (800)</t>
  </si>
  <si>
    <t>1 ПКНТ-10 (25-50) М</t>
  </si>
  <si>
    <t>1 ПКНТ-10 (70-120) М</t>
  </si>
  <si>
    <t>1 ПКНТ-10 (150-240) М</t>
  </si>
  <si>
    <t>1 ПКНТ-10 (300) М</t>
  </si>
  <si>
    <t>1 ПКНТ-10 (400) М</t>
  </si>
  <si>
    <t>1 ПКНТ-10 (500) М</t>
  </si>
  <si>
    <t>1 ПКНТ-10 (630) М</t>
  </si>
  <si>
    <t>1 ПКНТ-10 (800) М</t>
  </si>
  <si>
    <t>1 ПКНТ-10 (25-50)3ф</t>
  </si>
  <si>
    <t>1 ПКНТ-10 (70-120)3ф</t>
  </si>
  <si>
    <t>1 ПКНТ-10 (150-240)3ф</t>
  </si>
  <si>
    <t>1 ПКНТ-10 (300)3ф</t>
  </si>
  <si>
    <t>1 ПКНТ-10 (400)3ф</t>
  </si>
  <si>
    <t>1 ПКНТ-10 (500)3ф</t>
  </si>
  <si>
    <t>1 ПКНТ-10 (630)3ф</t>
  </si>
  <si>
    <t>1 ПКНТ-10 (800)3ф</t>
  </si>
  <si>
    <t>1 ПКНТ-10 (25-50)3ф М</t>
  </si>
  <si>
    <t>1 ПКНТ-10 (70-120)3ф М</t>
  </si>
  <si>
    <t>1 ПКНТ-10 (150-240)3ф М</t>
  </si>
  <si>
    <t>1 ПКНТ-10 (300)3ф М</t>
  </si>
  <si>
    <t>1 ПКНТ-10 (400)3ф М</t>
  </si>
  <si>
    <t>1 ПКНТ-10 (500)3ф М</t>
  </si>
  <si>
    <t>1 ПКНТ-10 (630)3ф М</t>
  </si>
  <si>
    <t>1 ПКНТ-10 (800)3ф М</t>
  </si>
  <si>
    <t>3 ПКВТп-10 (25-50)</t>
  </si>
  <si>
    <t>3 ПКВТп-10 (70-120)</t>
  </si>
  <si>
    <t>3 ПКВТп-10 (150-240)</t>
  </si>
  <si>
    <t>3 ПКВТп-10 (300)</t>
  </si>
  <si>
    <t>3 ПКВТп-10 (25-50) М</t>
  </si>
  <si>
    <t>3 ПКВТп-10 (70-120) М</t>
  </si>
  <si>
    <t>3 ПКВТп-10 (150-240) М</t>
  </si>
  <si>
    <t>3 ПКВТп-10 (300) М</t>
  </si>
  <si>
    <t>3 ПКНТп-10 (25-50)</t>
  </si>
  <si>
    <t>3 ПКНТп-10 (70-120)</t>
  </si>
  <si>
    <t>3 ПКНТп-10 (150-240)</t>
  </si>
  <si>
    <t>3 ПКНТп-10 (300)</t>
  </si>
  <si>
    <t>3 ПКНТп-10 (400)</t>
  </si>
  <si>
    <t>3 ПКНТп-10 (500)</t>
  </si>
  <si>
    <t>3 ПКНТп-10 (630)</t>
  </si>
  <si>
    <t>3 ПКНТп-10 (800)</t>
  </si>
  <si>
    <t>3 ПКНТп-10 (25-50) М</t>
  </si>
  <si>
    <t>3 ПКНТп-10 (70-120) М</t>
  </si>
  <si>
    <t>3 ПКНТп-10 (150-240) М</t>
  </si>
  <si>
    <t>3 ПКНТп-10 (300) М</t>
  </si>
  <si>
    <t>3 ПКНТп-10 (400) М</t>
  </si>
  <si>
    <t>3 ПКНТп-10 (500) М</t>
  </si>
  <si>
    <t>3 ПКНТп-10 (630) М</t>
  </si>
  <si>
    <t>3 ПКНТп-10 (800) М</t>
  </si>
  <si>
    <t>3 ПКВТпб-10 (25-50)</t>
  </si>
  <si>
    <t>3 ПКВТпб-10 (70-120)</t>
  </si>
  <si>
    <t>3 ПКВТпб-10 (150-240)</t>
  </si>
  <si>
    <t>3 ПКВТпб-10 (25-50) М</t>
  </si>
  <si>
    <t>3 ПКВТпб-10 (70-120) М</t>
  </si>
  <si>
    <t>3 ПКВТпб-10 (150-240) М</t>
  </si>
  <si>
    <t>3 ПКНТпб-10 (25-50)</t>
  </si>
  <si>
    <t>3 ПКНТпб-10 (70-120)</t>
  </si>
  <si>
    <t>3 ПКНТпб-10 (150-240)</t>
  </si>
  <si>
    <t>3 ПКНТпб-10 (25-50) М</t>
  </si>
  <si>
    <t>3 ПКНТпб-10 (70-120) М</t>
  </si>
  <si>
    <t>3 ПКНТпб-10 (150-240) М</t>
  </si>
  <si>
    <t>3 ПКНТпб(с)-10 (25-50)</t>
  </si>
  <si>
    <t>3 ПКНТпб(с)-10 (70-120)</t>
  </si>
  <si>
    <t>3 ПКНТпб(с)-10 (150-240)</t>
  </si>
  <si>
    <t>3 ПКНТпб(с)-10 (25-50) М</t>
  </si>
  <si>
    <t>3 ПКНТпб(с)-10 (70-120) М</t>
  </si>
  <si>
    <t>3 ПКНТпб(с)-10 (150-240) М</t>
  </si>
  <si>
    <t>3 ПКВТпЛ-10 (25-50)</t>
  </si>
  <si>
    <t>3 ПКВТпЛ-10 (70-120)</t>
  </si>
  <si>
    <t>3 ПКВТпЛ-10 (150-240)</t>
  </si>
  <si>
    <t>3 ПКВТпЛ-10 (300)</t>
  </si>
  <si>
    <t>3 ПКВТпЛ-10 (25-50) М</t>
  </si>
  <si>
    <t>3 ПКВТпЛ-10 (70-120) М</t>
  </si>
  <si>
    <t>3 ПКВТпЛ-10 (150-240) М</t>
  </si>
  <si>
    <t>3 ПКВТпЛ-10 (300) М</t>
  </si>
  <si>
    <t>3 ПКВТпбЛ-10 (25-50)</t>
  </si>
  <si>
    <t>3 ПКВТпбЛ-10 (70-120)</t>
  </si>
  <si>
    <t>3 ПКВТпбЛ-10 (150-240)</t>
  </si>
  <si>
    <t>3 ПКВТпбЛ-10 (300)</t>
  </si>
  <si>
    <t>3 ПКВТпбЛ-10 (25-50) М</t>
  </si>
  <si>
    <t>3 ПКВТпбЛ-10 (70-120) М</t>
  </si>
  <si>
    <t>3 ПКВТпбЛ-10 (150-240) М</t>
  </si>
  <si>
    <t>3 ПКВТпбЛ-10 (300) М</t>
  </si>
  <si>
    <t>3 ПКНТпЛ-10 (25-50)</t>
  </si>
  <si>
    <t>3 ПКНТпЛ-10 (70-120)</t>
  </si>
  <si>
    <t>3 ПКНТпЛ-10 (150-240)</t>
  </si>
  <si>
    <t>3 ПКНТпЛ-10 (300)</t>
  </si>
  <si>
    <t>3 ПКНТпЛ-10 (25-50) М</t>
  </si>
  <si>
    <t>3 ПКНТпЛ-10 (70-120) М</t>
  </si>
  <si>
    <t>3 ПКНТпЛ-10 (150-240) М</t>
  </si>
  <si>
    <t>3 ПКНТпЛ-10 (300) М</t>
  </si>
  <si>
    <t>3 ПКНТпбЛ-10 (25-50)</t>
  </si>
  <si>
    <t>3 ПКНТпбЛ-10 (70-120)</t>
  </si>
  <si>
    <t>3 ПКНТпбЛ-10 (150-240)</t>
  </si>
  <si>
    <t>3 ПКНТпбЛ-10 (300)</t>
  </si>
  <si>
    <t>3 ПКНТпбЛ-10 (25-50) М</t>
  </si>
  <si>
    <t>3 ПКНТпбЛ-10 (70-120) М</t>
  </si>
  <si>
    <t>3 ПКНТпбЛ-10 (150-240) М</t>
  </si>
  <si>
    <t>3 ПКНТпбЛ-10 (300) М</t>
  </si>
  <si>
    <t>3 ПКВТпЛ-6 (16-25)</t>
  </si>
  <si>
    <t>3 ПКВТпЛ-6 (35-50)</t>
  </si>
  <si>
    <t>3 ПКВТпЛ-6 (70-120)</t>
  </si>
  <si>
    <t>3 ПКВТпЛ-6 (150-240)</t>
  </si>
  <si>
    <t>3 ПКВТпЛ-6 (16-25) М</t>
  </si>
  <si>
    <t>3 ПКВТпЛ-6 (35-50) М</t>
  </si>
  <si>
    <t>3 ПКВТпЛ-6 (70-120) М</t>
  </si>
  <si>
    <t>3 ПКВТпЛ-6 (150-240) М</t>
  </si>
  <si>
    <t>3ПКНТпЛ-6 (16-25)</t>
  </si>
  <si>
    <t>3ПКНТпЛ-6 (35-50)</t>
  </si>
  <si>
    <t>3ПКНТпЛ-6 (70-120)</t>
  </si>
  <si>
    <t>3ПКНТпЛ-6 (150-240)</t>
  </si>
  <si>
    <t>3ПКНТпЛ-6 (16-25) М</t>
  </si>
  <si>
    <t>3ПКНТпЛ-6 (35-50) М</t>
  </si>
  <si>
    <t>3ПКНТпЛ-6 (70-120) М</t>
  </si>
  <si>
    <t>3ПКНТпЛ-6 (150-240) М</t>
  </si>
  <si>
    <t>3 ПКВТпбЛ-6 (16-25)</t>
  </si>
  <si>
    <t>3 ПКВТпбЛ-6 (35-50)</t>
  </si>
  <si>
    <t>3 ПКВТпбЛ-6 (70-120)</t>
  </si>
  <si>
    <t>3 ПКВТпбЛ-6 (150-240)</t>
  </si>
  <si>
    <t>3 ПКВТпбЛ-6 (16-25) М</t>
  </si>
  <si>
    <t>3 ПКВТпбЛ-6 (35-50) М</t>
  </si>
  <si>
    <t>3 ПКВТпбЛ-6 (70-120) М</t>
  </si>
  <si>
    <t>3 ПКВТпбЛ-6 (150-240) М</t>
  </si>
  <si>
    <t>3ПКНТпбЛ-6 (16-25)</t>
  </si>
  <si>
    <t>3ПКНТпбЛ-6 (35-50)</t>
  </si>
  <si>
    <t>3ПКНТпбЛ-6 (70-120)</t>
  </si>
  <si>
    <t>3ПКНТпбЛ-6 (150-240)</t>
  </si>
  <si>
    <t>3ПКНТпбЛ-6 (16-25) М</t>
  </si>
  <si>
    <t>3ПКНТпбЛ-6 (35-50) М</t>
  </si>
  <si>
    <t>3ПКНТпбЛ-6 (70-120) М</t>
  </si>
  <si>
    <t>3ПКНТпбЛ-6 (150-240) М</t>
  </si>
  <si>
    <t>1 ПКВТ-20 (35-50) М</t>
  </si>
  <si>
    <t>1 ПКВТ-20 (70-120) М</t>
  </si>
  <si>
    <t>1 ПКВТ-20 (150-240) М</t>
  </si>
  <si>
    <t>1 ПКВТ-20 (300) М</t>
  </si>
  <si>
    <t>1 ПКВТ-20 (400) М</t>
  </si>
  <si>
    <t>1 ПКВТ-20 (500) М</t>
  </si>
  <si>
    <t>1 ПКВТ-20 (630) М</t>
  </si>
  <si>
    <t>1 ПКВТ-20 (800) М</t>
  </si>
  <si>
    <t>1 ПКВТ-20 (35-50)3ф М</t>
  </si>
  <si>
    <t>1 ПКВТ-20 (70-120)3ф М</t>
  </si>
  <si>
    <t>1 ПКВТ-20 (150-240)3ф М</t>
  </si>
  <si>
    <t>1 ПКВТ-20 (300)3ф М</t>
  </si>
  <si>
    <t>1 ПКВТ-20 (400)3ф М</t>
  </si>
  <si>
    <t>1 ПКВТ-20 (500)3ф М</t>
  </si>
  <si>
    <t>1 ПКВТ-20 (630)3ф М</t>
  </si>
  <si>
    <t>1 ПКВТ-20 (800)3ф М</t>
  </si>
  <si>
    <t>1 ПКНТ-20 (35-50) М</t>
  </si>
  <si>
    <t>1 ПКНТ-20 (70-120) М</t>
  </si>
  <si>
    <t>1 ПКНТ-20 (150-240) М</t>
  </si>
  <si>
    <t>1 ПКНТ-20 (300) М</t>
  </si>
  <si>
    <t>1 ПКНТ-20 (400) М</t>
  </si>
  <si>
    <t>1 ПКНТ-20 (500) М</t>
  </si>
  <si>
    <t>1 ПКНТ-20 (630) М</t>
  </si>
  <si>
    <t>1 ПКНТ-20 (800) М</t>
  </si>
  <si>
    <t>3 ПКВТпб-20 (35-50) М</t>
  </si>
  <si>
    <t>3 ПКВТпб-20 (70-120) М</t>
  </si>
  <si>
    <t>3 ПКВТпб-20 (150-240) М</t>
  </si>
  <si>
    <t>3 ПКНТпб-20 (35-50) М</t>
  </si>
  <si>
    <t>3 ПКНТпб-20 (70-120) М</t>
  </si>
  <si>
    <t>3 ПКНТпб-20 (150-240) М</t>
  </si>
  <si>
    <t>1 ПКВТ-35 (35-50) М</t>
  </si>
  <si>
    <t>1 ПКВТ-35 (70-120) М</t>
  </si>
  <si>
    <t>1 ПКВТ-35 (150-240) М</t>
  </si>
  <si>
    <t>1 ПКВТ-35 (300) М</t>
  </si>
  <si>
    <t>1 ПКВТ-35 (400) М</t>
  </si>
  <si>
    <t>1 ПКВТ-35 (500) М</t>
  </si>
  <si>
    <t>1 ПКВТ-35 (630) М</t>
  </si>
  <si>
    <t>1 ПКВТ-35 (800) М</t>
  </si>
  <si>
    <t>1 ПКНТ-35 (35-50) М</t>
  </si>
  <si>
    <t>1 ПКНТ-35 (70-120) М</t>
  </si>
  <si>
    <t>1 ПКНТ-35 (150-240) М</t>
  </si>
  <si>
    <t>1 ПКНТ-35 (300) М</t>
  </si>
  <si>
    <t>1 ПКНТ-35 (400) М</t>
  </si>
  <si>
    <t>1 ПКНТ-35 (500) М</t>
  </si>
  <si>
    <t>1 ПКНТ-35 (630) М</t>
  </si>
  <si>
    <t>1 ПКНТ-35 (800) М</t>
  </si>
  <si>
    <t>3 ПКВТпб-35 (35-50) М</t>
  </si>
  <si>
    <t>3 ПКВТпб-35 (70-120) М</t>
  </si>
  <si>
    <t>3 ПКВТпб-35 (150-240) М</t>
  </si>
  <si>
    <t>3 ПКНТпб-35 (35-50) М</t>
  </si>
  <si>
    <t>3 ПКНТпб-35 (70-120) М</t>
  </si>
  <si>
    <t>3 ПКНТпб-35 (150-240) М</t>
  </si>
  <si>
    <t>3ПКВТп-35 (35-50) М</t>
  </si>
  <si>
    <t>3ПКВТп-35 (70-120) М</t>
  </si>
  <si>
    <t>3ПКВТп-35 (150-240) М</t>
  </si>
  <si>
    <t>3ПКНТп-35 (35-50) М</t>
  </si>
  <si>
    <t>3ПКНТп-35 (70-120) М</t>
  </si>
  <si>
    <t>3ПКНТп-35 (150-240) М</t>
  </si>
  <si>
    <t>1 СТ-1 (25-50)</t>
  </si>
  <si>
    <t>1 СТ-1 (70-120)</t>
  </si>
  <si>
    <t>1 СТ-1 (150-240)</t>
  </si>
  <si>
    <t>1 СТ-1 (300)</t>
  </si>
  <si>
    <t>1 СТ-1 (400)</t>
  </si>
  <si>
    <t>1 СТ-1 (500)</t>
  </si>
  <si>
    <t>1 СТ-1 (630)</t>
  </si>
  <si>
    <t>1 СТ-1 (800)</t>
  </si>
  <si>
    <t>1 СТ-1 (25-50) М</t>
  </si>
  <si>
    <t>1 СТ-1 (70-120) М</t>
  </si>
  <si>
    <t>1 СТ-1 (150-240) М</t>
  </si>
  <si>
    <t>1 СТ-1 (300) М</t>
  </si>
  <si>
    <t>1 СТ-1 (400) М</t>
  </si>
  <si>
    <t>1 СТ-1 (500) М</t>
  </si>
  <si>
    <t>1 СТ-1 (630) М</t>
  </si>
  <si>
    <t>1 СТ-1 (800) М</t>
  </si>
  <si>
    <t>3 СТп-1 (10-25)</t>
  </si>
  <si>
    <t>3 СТп-1 (25-50)</t>
  </si>
  <si>
    <t>3 СТп-1 (70-120)</t>
  </si>
  <si>
    <t>3 СТп-1 (150-240)</t>
  </si>
  <si>
    <t>4 СТп-1 (10-25)</t>
  </si>
  <si>
    <t>4 СТп-1 (25-50)</t>
  </si>
  <si>
    <t>4 СТп-1 (70-120)</t>
  </si>
  <si>
    <t>4 СТп-1 (150-240)</t>
  </si>
  <si>
    <t>3 СТп-1 (10-25) (НП)</t>
  </si>
  <si>
    <t>3 СТп-1 (25-50) (НП)</t>
  </si>
  <si>
    <t>3 СТп-1 (70-120) (НП)</t>
  </si>
  <si>
    <t>3 СТп-1 (150-240) (НП)</t>
  </si>
  <si>
    <t>4 СТп-1 (10-25) (НП)</t>
  </si>
  <si>
    <t>4 СТп-1 (25-50) (НП)</t>
  </si>
  <si>
    <t>4 СТп-1 (70-120) (НП)</t>
  </si>
  <si>
    <t>4 СТп-1 (150-240) (НП)</t>
  </si>
  <si>
    <t>3 СТп-1 (10-25) М</t>
  </si>
  <si>
    <t>3 СТп-1 (25-50) М</t>
  </si>
  <si>
    <t>3 СТп-1 (70-120) М</t>
  </si>
  <si>
    <t>3 СТп-1 (150-240) М</t>
  </si>
  <si>
    <t xml:space="preserve">4 СТп-1 (10-25) М </t>
  </si>
  <si>
    <t xml:space="preserve">4 СТп-1 (25-50) М </t>
  </si>
  <si>
    <t>4 СТп-1 (70-120) М</t>
  </si>
  <si>
    <t>4 СТп-1 (150-240) М</t>
  </si>
  <si>
    <t>3 СТп-1 (10-25) (НП) М</t>
  </si>
  <si>
    <t>3 СТп-1 (25-50) (НП) М</t>
  </si>
  <si>
    <t>3 СТп-1 (70-120) (НП) М</t>
  </si>
  <si>
    <t>3 СТп-1 (150-240) (НП) М</t>
  </si>
  <si>
    <t xml:space="preserve">4 СТп-1 (10-25) (НП) М </t>
  </si>
  <si>
    <t xml:space="preserve">4 СТп-1 (25-50) (НП) М </t>
  </si>
  <si>
    <t>4 СТп-1 (70-120) (НП) М</t>
  </si>
  <si>
    <t>4 СТп-1 (150-240) (НП) М</t>
  </si>
  <si>
    <t>3 СТпл-1 (10-25)</t>
  </si>
  <si>
    <t>3 СТпл-1 (25-50)</t>
  </si>
  <si>
    <t>3 СТпл-1 (70-120)</t>
  </si>
  <si>
    <t>3 СТпл-1 (150-240)</t>
  </si>
  <si>
    <t>4 СТпл-1 (10-25)</t>
  </si>
  <si>
    <t>4 СТпл-1 (25-50)</t>
  </si>
  <si>
    <t>4 СТпл-1 (70-120)</t>
  </si>
  <si>
    <t>4 СТпл-1 (150-240)</t>
  </si>
  <si>
    <t>3 СТпл-1 (10-25) (НП)</t>
  </si>
  <si>
    <t>3 СТпл-1 (25-50) (НП)</t>
  </si>
  <si>
    <t>3 СТпл-1 (70-120) (НП)</t>
  </si>
  <si>
    <t>3 СТпл-1 (150-240) (НП)</t>
  </si>
  <si>
    <t>4 СТпл-1 (10-25) (НП)</t>
  </si>
  <si>
    <t>4 СТпл-1 (25-50) (НП)</t>
  </si>
  <si>
    <t>4 СТпл-1 (70-120) (НП)</t>
  </si>
  <si>
    <t>4 СТпл-1 (150-240) (НП)</t>
  </si>
  <si>
    <t>3 СТпл-1 (10-25) М</t>
  </si>
  <si>
    <t>3 СТпл-1 (25-50) М</t>
  </si>
  <si>
    <t>3 СТпл-1 (70-120) М</t>
  </si>
  <si>
    <t>3 СТпл-1 (150-240) М</t>
  </si>
  <si>
    <t xml:space="preserve">4 СТпл-1 (10-25) М </t>
  </si>
  <si>
    <t xml:space="preserve">4 СТпл-1 (25-50) М </t>
  </si>
  <si>
    <t>4 СТпл-1 (70-120) М</t>
  </si>
  <si>
    <t>4 СТпл-1 (150-240) М</t>
  </si>
  <si>
    <t>3 СТпл-1 (10-25) (НП) М</t>
  </si>
  <si>
    <t>3 СТпл-1 (25-50) (НП) М</t>
  </si>
  <si>
    <t>3 СТпл-1 (70-120) (НП) М</t>
  </si>
  <si>
    <t>3 СТпл-1 (150-240) (НП) М</t>
  </si>
  <si>
    <t xml:space="preserve">4 СТпл-1 (10-25) (НП) М </t>
  </si>
  <si>
    <t xml:space="preserve">4 СТпл-1 (25-50) (НП) М </t>
  </si>
  <si>
    <t>4 СТпл-1 (70-120) (НП) М</t>
  </si>
  <si>
    <t>4 СТпл-1 (150-240) (НП) М</t>
  </si>
  <si>
    <t>3 ПСТ-1 (10-25)</t>
  </si>
  <si>
    <t>3 ПСТ-1 (25-50)</t>
  </si>
  <si>
    <t>3 ПСТ-1 (70-120)</t>
  </si>
  <si>
    <t>3 ПСТ-1 (150-240)</t>
  </si>
  <si>
    <t>4 ПСТ-1 (10-25)</t>
  </si>
  <si>
    <t>4 ПСТ-1 (25-50)</t>
  </si>
  <si>
    <t>4 ПСТ-1 (70-120)</t>
  </si>
  <si>
    <t>4 ПСТ-1 (150-240)</t>
  </si>
  <si>
    <t>5 ПСТ-1 (10-25)</t>
  </si>
  <si>
    <t>5 ПСТ-1 (25-50)</t>
  </si>
  <si>
    <t>5 ПСТ-1 (70-120)</t>
  </si>
  <si>
    <t>5 ПСТ-1 (150-240)</t>
  </si>
  <si>
    <t>3 ПСТ-1 (10-25) М</t>
  </si>
  <si>
    <t>3 ПСТ-1 (25-50) М</t>
  </si>
  <si>
    <t>3 ПСТ-1 (70-120) М</t>
  </si>
  <si>
    <t>3 ПСТ-1 (150-240) М</t>
  </si>
  <si>
    <t>4 ПСТ-1 (10-25) М</t>
  </si>
  <si>
    <t>4 ПСТ-1 (25-50) М</t>
  </si>
  <si>
    <t>4 ПСТ-1 (70-120) М</t>
  </si>
  <si>
    <t>4 ПСТ-1 (150-240) М</t>
  </si>
  <si>
    <t>5 ПСТ-1 (10-25) М</t>
  </si>
  <si>
    <t>5 ПСТ-1 (25-50) М</t>
  </si>
  <si>
    <t>5 ПСТ-1 (70-120) М</t>
  </si>
  <si>
    <t>5 ПСТ-1 (150-240) М</t>
  </si>
  <si>
    <t>3 ПСТб-1 (10-25)</t>
  </si>
  <si>
    <t>3 ПСТб-1 (25-50)</t>
  </si>
  <si>
    <t>3 ПСТб-1 (70-120)</t>
  </si>
  <si>
    <t>3 ПСТб-1 (150-240)</t>
  </si>
  <si>
    <t>4 ПСТб-1 (10-25)</t>
  </si>
  <si>
    <t>4 ПСТб-1 (25-50)</t>
  </si>
  <si>
    <t>4 ПСТб-1 (70-120)</t>
  </si>
  <si>
    <t>4 ПСТб-1 (150-240)</t>
  </si>
  <si>
    <t>5 ПСТб-1 (10-25)</t>
  </si>
  <si>
    <t>5 ПСТб-1 (25-50)</t>
  </si>
  <si>
    <t>5 ПСТб-1 (70-120)</t>
  </si>
  <si>
    <t>5 ПСТб-1 (150-240)</t>
  </si>
  <si>
    <t>3 ПСТб-1 (300)</t>
  </si>
  <si>
    <t>3 ПСТб-1 (400)</t>
  </si>
  <si>
    <t>4 ПСТб-1 (300)</t>
  </si>
  <si>
    <t>4 ПСТб-1 (400)</t>
  </si>
  <si>
    <t>5 ПСТб-1 (300)</t>
  </si>
  <si>
    <t>5 ПСТб-1 (400)</t>
  </si>
  <si>
    <t>3 ПСТб-1 (10-25) М</t>
  </si>
  <si>
    <t>3 ПСТб-1 (25-50) М</t>
  </si>
  <si>
    <t>3 ПСТб-1 (70-120) М</t>
  </si>
  <si>
    <t>3 ПСТб-1 (150-240) М</t>
  </si>
  <si>
    <t>4 ПСТб-1 (10-25) М</t>
  </si>
  <si>
    <t>4 ПСТб-1 (25-50) М</t>
  </si>
  <si>
    <t>4 ПСТб-1 (70-120) М</t>
  </si>
  <si>
    <t>4 ПСТб-1 (150-240) М</t>
  </si>
  <si>
    <t>5 ПСТб-1 (10-25) М</t>
  </si>
  <si>
    <t>5 ПСТб-1 (25-50) М</t>
  </si>
  <si>
    <t>5 ПСТб-1 (70-120) М</t>
  </si>
  <si>
    <t>5 ПСТб-1 (150-240) М</t>
  </si>
  <si>
    <t>3 ПСТб-1 (300) М</t>
  </si>
  <si>
    <t>3 ПСТб-1 (400) М</t>
  </si>
  <si>
    <t>4 ПСТб-1 (300) М</t>
  </si>
  <si>
    <t>4 ПСТб-1 (400) М</t>
  </si>
  <si>
    <t>5 ПСТб-1 (300) М</t>
  </si>
  <si>
    <t>5 ПСТб-1 (400) М</t>
  </si>
  <si>
    <t>3 ПСТб-1 (10-25)(НП)</t>
  </si>
  <si>
    <t>3 ПСТб-1 (25-50)(НП)</t>
  </si>
  <si>
    <t>3 ПСТб-1 (70-120)(НП)</t>
  </si>
  <si>
    <t>3 ПСТб-1 (150-240)(НП)</t>
  </si>
  <si>
    <t>4 ПСТб-1 (10-25)(НП)</t>
  </si>
  <si>
    <t>4 ПСТб-1 (25-50)(НП)</t>
  </si>
  <si>
    <t>4 ПСТб-1 (70-120)(НП)</t>
  </si>
  <si>
    <t>4 ПСТб-1 (150-240)(НП)</t>
  </si>
  <si>
    <t>5 ПСТб-1 (10-25)(НП)</t>
  </si>
  <si>
    <t>5 ПСТб-1 (25-50)(НП)</t>
  </si>
  <si>
    <t>5 ПСТб-1 (70-120)(НП)</t>
  </si>
  <si>
    <t>5 ПСТб-1 (150-240)(НП)</t>
  </si>
  <si>
    <t>3 ПСТб-1 (10-25)(НП) М</t>
  </si>
  <si>
    <t>3 ПСТб-1 (25-50)(НП) М</t>
  </si>
  <si>
    <t>3 ПСТб-1 (70-120)(НП) М</t>
  </si>
  <si>
    <t>3 ПСТб-1 (150-240)(НП) М</t>
  </si>
  <si>
    <t>4 ПСТб-1 (10-25)(НП) М</t>
  </si>
  <si>
    <t>4 ПСТб-1 (25-50)(НП) М</t>
  </si>
  <si>
    <t>4 ПСТб-1 (70-120)(НП) М</t>
  </si>
  <si>
    <t>4 ПСТб-1 (150-240)(НП) М</t>
  </si>
  <si>
    <t>5 ПСТб-1 (10-25)(НП) М</t>
  </si>
  <si>
    <t>5 ПСТб-1 (25-50)(НП) М</t>
  </si>
  <si>
    <t>5 ПСТб-1 (70-120)(НП) М</t>
  </si>
  <si>
    <t>5 ПСТб-1 (150-240)(НП) М</t>
  </si>
  <si>
    <t>1 СТ(тр)к-1 (500) М</t>
  </si>
  <si>
    <t>1 СТ(тр)к-1 (625) М</t>
  </si>
  <si>
    <t>1 СТ(тр)к-1 (800) М</t>
  </si>
  <si>
    <t>3 СТпРГ-1 (10-25) М</t>
  </si>
  <si>
    <t>3 СТпРГ-1 (25-50) М</t>
  </si>
  <si>
    <t>3 СТпРГ-1 (70-120) М</t>
  </si>
  <si>
    <t>3 СТпРГ-1 (150-240) М</t>
  </si>
  <si>
    <t>4 СТпРГ-1 (10-25) М</t>
  </si>
  <si>
    <t>4 СТпРГ-1 (25-50) М</t>
  </si>
  <si>
    <t>4 СТпРГ-1 (70-120) М</t>
  </si>
  <si>
    <t>4 СТпРГ-1 (150-240) М</t>
  </si>
  <si>
    <t>3 СТп-10 (10-25)</t>
  </si>
  <si>
    <t>3 СТп-10 (25-50)</t>
  </si>
  <si>
    <t>3 СТп-10 (70-120)</t>
  </si>
  <si>
    <t>3 СТп-10 (150-240)</t>
  </si>
  <si>
    <t>3 СТп-10 (25-50) (НП)</t>
  </si>
  <si>
    <t>3 СТп-10 (70-120) (НП)</t>
  </si>
  <si>
    <t>3 СТп-10 (150-240) (НП)</t>
  </si>
  <si>
    <t>3 СТп-10 (10-25) М</t>
  </si>
  <si>
    <t>3 СТп-10 (25-50) М</t>
  </si>
  <si>
    <t>3 СТп-10 (70-120) М</t>
  </si>
  <si>
    <t>3 СТп-10 (150-240) М</t>
  </si>
  <si>
    <t>3 СТп-10 (25-50) (НП) М</t>
  </si>
  <si>
    <t>3 СТп-10 (70-120) (НП) М</t>
  </si>
  <si>
    <t>3 СТп-10 (150-240) (НП) М</t>
  </si>
  <si>
    <t>3 СТпл-10 (25-50)</t>
  </si>
  <si>
    <t>3 СТпл-10 (70-120)</t>
  </si>
  <si>
    <t>3 СТпл-10 (150-240)</t>
  </si>
  <si>
    <t>3 СТпл-10 (25-50) (НП)</t>
  </si>
  <si>
    <t>3 СТпл-10 (70-120) (НП)</t>
  </si>
  <si>
    <t>3 СТпл-10 (150-240) (НП)</t>
  </si>
  <si>
    <t>3 СТпл-10 (25-50) М</t>
  </si>
  <si>
    <t>3 СТпл-10 (70-120) М</t>
  </si>
  <si>
    <t>3 СТпл-10 (150-240) М</t>
  </si>
  <si>
    <t>3 СТпл-10 (25-50) (НП) М</t>
  </si>
  <si>
    <t>3 СТпл-10 (70-120) (НП) М</t>
  </si>
  <si>
    <t>3 СТпл-10 (150-240) (НП) М</t>
  </si>
  <si>
    <t>1 ПСТ-10 (25-50)</t>
  </si>
  <si>
    <t>1 ПСТ-10 (70-120)</t>
  </si>
  <si>
    <t>1 ПСТ-10 (150-240)</t>
  </si>
  <si>
    <t>1 ПСТ-10 (300)</t>
  </si>
  <si>
    <t>1 ПСТ-10 (400)</t>
  </si>
  <si>
    <t>1 ПСТ-10 (500)</t>
  </si>
  <si>
    <t>1 ПСТ-10 (630)</t>
  </si>
  <si>
    <t>1 ПСТ-10 (800)</t>
  </si>
  <si>
    <t>1 ПСТ-10 (300/400)</t>
  </si>
  <si>
    <t>1 ПСТ-10 (500/630)</t>
  </si>
  <si>
    <t>1 ПСТ-10 (25-50) М</t>
  </si>
  <si>
    <t>1 ПСТ-10 (70-120) М</t>
  </si>
  <si>
    <t>1 ПСТ-10 (150-240) М</t>
  </si>
  <si>
    <t>1 ПСТ-10 (300) М</t>
  </si>
  <si>
    <t>1 ПСТ-10 (400) М</t>
  </si>
  <si>
    <t>1 ПСТ-10 (500) М</t>
  </si>
  <si>
    <t>1 ПСТ-10 (630) М</t>
  </si>
  <si>
    <t>1 ПСТ-10 (800) М</t>
  </si>
  <si>
    <t>1 ПСТ-10 (16-95) G</t>
  </si>
  <si>
    <t>1 ПСТ-10 (50-150) G</t>
  </si>
  <si>
    <t>1 ПСТ-10 (95-240) G</t>
  </si>
  <si>
    <t>1 ПСТ-10 (120-300) G</t>
  </si>
  <si>
    <t>1 ПСТ-10 (185-400) G</t>
  </si>
  <si>
    <t>1 ПСТ-10 (300-500) G</t>
  </si>
  <si>
    <t>1 ПСТ-10 (400-630) G</t>
  </si>
  <si>
    <t>1 ПСТ-10 (300/400) М</t>
  </si>
  <si>
    <t>1 ПСТ-10 (500/630) М</t>
  </si>
  <si>
    <t>1 ПСТ-10 (25-50)3ф</t>
  </si>
  <si>
    <t>1 ПСТ-10 (70-120)3ф</t>
  </si>
  <si>
    <t>1 ПСТ-10 (150-240)3ф</t>
  </si>
  <si>
    <t>1 ПСТ-10 (300)3ф</t>
  </si>
  <si>
    <t>1 ПСТ-10 (400)3ф</t>
  </si>
  <si>
    <t>1 ПСТ-10 (500)3ф</t>
  </si>
  <si>
    <t>1 ПСТ-10 (630)3ф</t>
  </si>
  <si>
    <t>1 ПСТ-10 (800)3ф</t>
  </si>
  <si>
    <t>1 ПСТ-10 (25-50)3ф М</t>
  </si>
  <si>
    <t>1 ПСТ-10 (70-120)3ф М</t>
  </si>
  <si>
    <t>1 ПСТ-10 (150-240)3ф М</t>
  </si>
  <si>
    <t>1 ПСТ-10 (300)3ф М</t>
  </si>
  <si>
    <t>1 ПСТ-10 (400)3ф М</t>
  </si>
  <si>
    <t>1 ПСТ-10 (500)3ф М</t>
  </si>
  <si>
    <t>1 ПСТ-10 (630)3ф М</t>
  </si>
  <si>
    <t>1 ПСТ-10 (800)3ф М</t>
  </si>
  <si>
    <t>3 ПСТб-10 (25-50)</t>
  </si>
  <si>
    <t>3 ПСТб-10 (70-120)</t>
  </si>
  <si>
    <t>3 ПСТб-10 (150-240)</t>
  </si>
  <si>
    <t>3 ПСТб-10 (300)</t>
  </si>
  <si>
    <t>3 ПСТб-10 (400)</t>
  </si>
  <si>
    <t>3 ПСТб-10 (25-50) М</t>
  </si>
  <si>
    <t>3 ПСТб-10 (70-120) М</t>
  </si>
  <si>
    <t>3 ПСТб-10 (150-240) М</t>
  </si>
  <si>
    <t>3 ПСТб-10 (300) М</t>
  </si>
  <si>
    <t>3 ПСТб-10 (400) М</t>
  </si>
  <si>
    <t>3 СТпР-10 (25-50)</t>
  </si>
  <si>
    <t>3 СТпР-10 (70-120)</t>
  </si>
  <si>
    <t>3 СТпР-10 (150-240)</t>
  </si>
  <si>
    <t>3 СТпР-10 (25-50) М</t>
  </si>
  <si>
    <t>3 СТпР-10 (70-120) М</t>
  </si>
  <si>
    <t>3 СТпР-10 (150-240) М</t>
  </si>
  <si>
    <t>3 СТпРГ-10 (25-50) М</t>
  </si>
  <si>
    <t>3 СТпРГ-10 (70-120) М</t>
  </si>
  <si>
    <t>3 СТпРГ-10 (150-240) М</t>
  </si>
  <si>
    <t>3 ПСТ-10 (25-50)</t>
  </si>
  <si>
    <t>3 ПСТ-10 (70-120)</t>
  </si>
  <si>
    <t>3 ПСТ-10 (150-240)</t>
  </si>
  <si>
    <t>3 ПСТ-10 (300)</t>
  </si>
  <si>
    <t>3 ПСТ-10 (400)</t>
  </si>
  <si>
    <t>3 ПСТ-10 (25-50) М</t>
  </si>
  <si>
    <t>3 ПСТ-10 (70-120) М</t>
  </si>
  <si>
    <t>3 ПСТ-10 (150-240) М</t>
  </si>
  <si>
    <t>3 ПСТ-10 (300) М</t>
  </si>
  <si>
    <t>3 ПСТ-10 (400) М</t>
  </si>
  <si>
    <t>3 ПСТЛ-6 (16-25)</t>
  </si>
  <si>
    <t>3 ПСТЛ-6 (25-50)</t>
  </si>
  <si>
    <t>3 ПСТЛ-6 (70-120)</t>
  </si>
  <si>
    <t>3 ПСТЛ-6 (150-240)</t>
  </si>
  <si>
    <t>3 ПСТЛ-6 (16-25) М</t>
  </si>
  <si>
    <t>3 ПСТЛ-6 (25-50) М</t>
  </si>
  <si>
    <t>3 ПСТЛ-6 (70-120) М</t>
  </si>
  <si>
    <t>3 ПСТЛ-6 (150-240) М</t>
  </si>
  <si>
    <t>3 ПСТбЛ-6 (16-25)</t>
  </si>
  <si>
    <t>3 ПСТбЛ-6 (25-50)</t>
  </si>
  <si>
    <t>3 ПСТбЛ-6 (70-120)</t>
  </si>
  <si>
    <t>3 ПСТбЛ-6 (150-240)</t>
  </si>
  <si>
    <t>3 ПСТбЛ-6 (16-25) М</t>
  </si>
  <si>
    <t>3 ПСТбЛ-6 (25-50) М</t>
  </si>
  <si>
    <t>3 ПСТбЛ-6 (70-120) М</t>
  </si>
  <si>
    <t>3 ПСТбЛ-6 (150-240) М</t>
  </si>
  <si>
    <t>1 ПСТ-20 (35-50) М</t>
  </si>
  <si>
    <t>1 ПСТ-20 (70-120) М</t>
  </si>
  <si>
    <t>1 ПСТ-20 (150-240) М</t>
  </si>
  <si>
    <t>1 ПСТ-20 (300) М</t>
  </si>
  <si>
    <t>1 ПСТ-20 (400) М</t>
  </si>
  <si>
    <t>1 ПСТ-20 (500) М</t>
  </si>
  <si>
    <t>1 ПСТ-20 (630) М</t>
  </si>
  <si>
    <t>1 ПСТ-20 (800) М</t>
  </si>
  <si>
    <t>3 ПСТб-20 (35-50) М</t>
  </si>
  <si>
    <t>3 ПСТб-20 (70-120) М</t>
  </si>
  <si>
    <t>3 ПСТб-20 (150-240) М</t>
  </si>
  <si>
    <t>3 ПСТ-20 (35-50) М</t>
  </si>
  <si>
    <t>3 ПСТ-20 (70-120) М</t>
  </si>
  <si>
    <t>3 ПСТ-20 (150-240) М</t>
  </si>
  <si>
    <t>1 ПСТ-35 (35-50) М</t>
  </si>
  <si>
    <t>1 ПСТ-35 (70-120) М</t>
  </si>
  <si>
    <t>1 ПСТ-35 (150-240) М</t>
  </si>
  <si>
    <t>1 ПСТ-35 (300) М</t>
  </si>
  <si>
    <t>1 ПСТ-35 (400) М</t>
  </si>
  <si>
    <t>1 ПСТ-35 (500) М</t>
  </si>
  <si>
    <t>1 ПСТ-35 (630) М</t>
  </si>
  <si>
    <t>1 ПСТ-35 (800) М</t>
  </si>
  <si>
    <t>3 ПСТб-35 (35-50) М</t>
  </si>
  <si>
    <t>3 ПСТб-35 (70-120) М</t>
  </si>
  <si>
    <t>3 ПСТб-35 (150-240) М</t>
  </si>
  <si>
    <t>3 ПСТб-35 (300) М</t>
  </si>
  <si>
    <t>3 ПСТ-35 (35-50) М</t>
  </si>
  <si>
    <t>3 ПСТ-35 (70-120) М</t>
  </si>
  <si>
    <t>3 ПСТ-35 (150-240) М</t>
  </si>
  <si>
    <t>3 ПСТ-35 (300) М</t>
  </si>
  <si>
    <t>3 СПТп-10 (25-50)</t>
  </si>
  <si>
    <t>3 СПТп-10 (70-120)</t>
  </si>
  <si>
    <t>3 СПТп-10 (150-240)</t>
  </si>
  <si>
    <t>3 СПТп-10 (25-50) М</t>
  </si>
  <si>
    <t>3 СПТп-10 (70-120) М</t>
  </si>
  <si>
    <t>3 СПТп-10 (150-240) М</t>
  </si>
  <si>
    <t>3 СПТп-10 (25-50) (НП)</t>
  </si>
  <si>
    <t>3 СПТп-10 (70-120) (НП)</t>
  </si>
  <si>
    <t>3 СПТп-10 (150-240) (НП)</t>
  </si>
  <si>
    <t>3 СПТп-10 (25-50) (НП) М</t>
  </si>
  <si>
    <t>3 СПТп-10 (70-120) (НП) М</t>
  </si>
  <si>
    <t>3 СПТп-10 (150-240) (НП) М</t>
  </si>
  <si>
    <t>3x3 СПТп-10 (25-50)</t>
  </si>
  <si>
    <t>3x3 СПТп-10 (70-120)</t>
  </si>
  <si>
    <t>3x3 СПТп-10 (150-240)</t>
  </si>
  <si>
    <t>3x3 СПТп-10 (25-50) М</t>
  </si>
  <si>
    <t>3x3 СПТп-10 (70-120) М</t>
  </si>
  <si>
    <t>3x3 СПТп-10 (150-240) М</t>
  </si>
  <si>
    <t>3x3 СПТпб-10 (25-50)</t>
  </si>
  <si>
    <t>3x3 СПТпб-10 (70-120)</t>
  </si>
  <si>
    <t>3x3 СПТпб-10 (150-240)</t>
  </si>
  <si>
    <t>3x3 СПТпб-10 (25-50) М</t>
  </si>
  <si>
    <t>3x3 СПТпб-10 (70-120) М</t>
  </si>
  <si>
    <t>3x3 СПТпб-10 (150-240) М</t>
  </si>
  <si>
    <t>3 ПСПТп-20 (35-50) М</t>
  </si>
  <si>
    <t>3 ПСПТп-20 (70-120) М</t>
  </si>
  <si>
    <t>3 ПСПТп-20 (150-240) М</t>
  </si>
  <si>
    <t>3 ПСПТп-10 (35-50)</t>
  </si>
  <si>
    <t>3 ПСПТп-10 (70-120)</t>
  </si>
  <si>
    <t>3 ПСПТп-10 (150-240)</t>
  </si>
  <si>
    <t>3 ПСПТп-10 (300)</t>
  </si>
  <si>
    <t>3 ПСПТп-10 (35-50) М</t>
  </si>
  <si>
    <t>3 ПСПТп-10 (70-120) М</t>
  </si>
  <si>
    <t>3 ПСПТп-10 (150-240) М</t>
  </si>
  <si>
    <t>3 ПСПТп-10 (300) М</t>
  </si>
  <si>
    <t>4 КВТп-1 (25-50) МКС</t>
  </si>
  <si>
    <t>4 КВТп-1 (70-120) МКС</t>
  </si>
  <si>
    <t>4 КВТп-1 (150-240) МКС</t>
  </si>
  <si>
    <t>4 КНТп-1 (25-50) МКС</t>
  </si>
  <si>
    <t>4 КНТп-1 (70-120) МКС</t>
  </si>
  <si>
    <t>4 КНТп-1 (150-240) МКС</t>
  </si>
  <si>
    <t>3 КВТп-10 (25-50) МКС</t>
  </si>
  <si>
    <t>3 КВТп-10 (70-120) МКС</t>
  </si>
  <si>
    <t>3 КВТп-10 (150-240) МКС</t>
  </si>
  <si>
    <t>3 КНТп-10 (25-50) МКС</t>
  </si>
  <si>
    <t>3 КНТп-10 (70-120) МКС</t>
  </si>
  <si>
    <t>3 КНТп-10 (150-240) МКС</t>
  </si>
  <si>
    <t>1 ПКНТ-10 (25-50) МКС</t>
  </si>
  <si>
    <t>1 ПКНТ-10 (70-120) МКС</t>
  </si>
  <si>
    <t>1 ПКНТ-10 (150-240) МКС</t>
  </si>
  <si>
    <t>4 СТп-1 (25-50) МКС</t>
  </si>
  <si>
    <t>4 СТп-1 (70-120) МКС</t>
  </si>
  <si>
    <t>4 СТп-1 (150-240) МКС</t>
  </si>
  <si>
    <t>3 СТп-10 (25-50) МКС</t>
  </si>
  <si>
    <t>3 СТп-10 (70-120) МКС</t>
  </si>
  <si>
    <t>3 СТп-10 (150-240) МКС</t>
  </si>
  <si>
    <t>1 ПСТ-10 (25-50) МКС</t>
  </si>
  <si>
    <t>1 ПСТ-10 (70-120) МКС</t>
  </si>
  <si>
    <t>1 ПСТ-10 (150-240) МКС</t>
  </si>
  <si>
    <t>3 СПТп-10 (70-120) МКС</t>
  </si>
  <si>
    <t>3 СПТп-10 (150-240) МКС</t>
  </si>
  <si>
    <t>3 КВТпнг-1 (10-25)</t>
  </si>
  <si>
    <t>3 КВТпнг-1 (25-50)</t>
  </si>
  <si>
    <t>3 КВТпнг-1 (70-120)</t>
  </si>
  <si>
    <t>3 КВТпнг-1 (150-240)</t>
  </si>
  <si>
    <t>4 КВТпнг-1 (10-25)</t>
  </si>
  <si>
    <t>4 КВТпнг-1 (25-50)</t>
  </si>
  <si>
    <t>4 КВТпнг-1 (70-120)</t>
  </si>
  <si>
    <t>4 КВТпнг-1 (150-240)</t>
  </si>
  <si>
    <t>3 КВТпнг-1 (10-25) М</t>
  </si>
  <si>
    <t>3 КВТпнг-1 (25-50) М</t>
  </si>
  <si>
    <t>3 КВТпнг-1 (70-120) М</t>
  </si>
  <si>
    <t>3 КВТпнг-1 (150-240) М</t>
  </si>
  <si>
    <t>4 КВТпнг-1 (10-25) М</t>
  </si>
  <si>
    <t>4 КВТпнг-1 (25-50) М</t>
  </si>
  <si>
    <t>4 КВТпнг-1 (70-120) М</t>
  </si>
  <si>
    <t>4 КВТпнг-1 (150-240) М</t>
  </si>
  <si>
    <t>1 ПКВНТбнг-1 (25-50)</t>
  </si>
  <si>
    <t>1 ПКВНТбнг-1 (70-120)</t>
  </si>
  <si>
    <t>1 ПКВНТбнг-1 (150-240)</t>
  </si>
  <si>
    <t>1 ПКВНТбнг-1 (300)</t>
  </si>
  <si>
    <t>1 ПКВНТбнг-1 (400)</t>
  </si>
  <si>
    <t>1 ПКВНТбнг-1 (500)</t>
  </si>
  <si>
    <t>1 ПКВНТбнг-1 (630)</t>
  </si>
  <si>
    <t>1 ПКВНТбнг-1 (800)</t>
  </si>
  <si>
    <t>1 ПКВНТбнг-1 (25-50) М</t>
  </si>
  <si>
    <t>1 ПКВНТбнг-1 (70-120) М</t>
  </si>
  <si>
    <t>1 ПКВНТбнг-1 (150-240) М</t>
  </si>
  <si>
    <t>1 ПКВНТбнг-1 (300) М</t>
  </si>
  <si>
    <t>1 ПКВНТбнг-1 (400) М</t>
  </si>
  <si>
    <t>1 ПКВНТбнг-1 (500) М</t>
  </si>
  <si>
    <t>1 ПКВНТбнг-1 (630) М</t>
  </si>
  <si>
    <t>1 ПКВНТбнг-1 (800) М</t>
  </si>
  <si>
    <t>1 ПКВНТнг-1 (10-25)</t>
  </si>
  <si>
    <t>1 ПКВНТнг-1 (25-50)</t>
  </si>
  <si>
    <t>1 ПКВНТнг-1 (70-120)</t>
  </si>
  <si>
    <t>1 ПКВНТнг-1 (150-240)</t>
  </si>
  <si>
    <t>1 ПКВНТнг-1 (300)</t>
  </si>
  <si>
    <t>1 ПКВНТнг-1 (400)</t>
  </si>
  <si>
    <t>1 ПКВНТнг-1 (500)</t>
  </si>
  <si>
    <t>1 ПКВНТнг-1 (630)</t>
  </si>
  <si>
    <t>1 ПКВНТнг-1 (800)</t>
  </si>
  <si>
    <t>1 ПКВНТнг-1 (10-25) М</t>
  </si>
  <si>
    <t>1 ПКВНТнг-1 (25-50) М</t>
  </si>
  <si>
    <t>1 ПКВНТнг-1 (70-120) М</t>
  </si>
  <si>
    <t>1 ПКВНТнг-1 (150-240) М</t>
  </si>
  <si>
    <t>1 ПКВНТнг-1 (300) М</t>
  </si>
  <si>
    <t>1 ПКВНТнг-1 (400) М</t>
  </si>
  <si>
    <t>1 ПКВНТнг-1 (500) М</t>
  </si>
  <si>
    <t>1 ПКВНТнг-1 (630) М</t>
  </si>
  <si>
    <t>1 ПКВНТнг-1 (800) М</t>
  </si>
  <si>
    <t>3 ПКВТпнг-1 (10-25)</t>
  </si>
  <si>
    <t>3 ПКВТпнг-1 (25-50)</t>
  </si>
  <si>
    <t>3 ПКВТпнг-1 (70-120)</t>
  </si>
  <si>
    <t>3 ПКВТпнг-1 (150-240)</t>
  </si>
  <si>
    <t>4 ПКВТпнг-1 (10-25)</t>
  </si>
  <si>
    <t>4 ПКВТпнг-1 (25-50)</t>
  </si>
  <si>
    <t>4 ПКВТпнг-1 (70-120)</t>
  </si>
  <si>
    <t>4 ПКВТпнг-1 (150-240)</t>
  </si>
  <si>
    <t>5 ПКВТпнг-1 (10-25)</t>
  </si>
  <si>
    <t>5 ПКВТпнг-1 (25-50)</t>
  </si>
  <si>
    <t>5 ПКВТпнг-1 (70-120)</t>
  </si>
  <si>
    <t>5 ПКВТпнг-1 (150-240)</t>
  </si>
  <si>
    <t>3 ПКВТпнг-1 (10-25) М</t>
  </si>
  <si>
    <t>3 ПКВТпнг-1 (25-50) М</t>
  </si>
  <si>
    <t>3 ПКВТпнг-1 (70-120) М</t>
  </si>
  <si>
    <t>3 ПКВТпнг-1 (150-240) М</t>
  </si>
  <si>
    <t>4 ПКВТпнг-1 (10-25) М</t>
  </si>
  <si>
    <t>4 ПКВТпнг-1 (25-50) М</t>
  </si>
  <si>
    <t>4 ПКВТпнг-1 (70-120) М</t>
  </si>
  <si>
    <t>4 ПКВТпнг-1 (150-240) М</t>
  </si>
  <si>
    <t>5 ПКВТпнг-1 (10-25) М</t>
  </si>
  <si>
    <t>5 ПКВТпнг-1 (25-50) М</t>
  </si>
  <si>
    <t>5 ПКВТпнг-1 (70-120) М</t>
  </si>
  <si>
    <t>5 ПКВТпнг-1 (150-240) М</t>
  </si>
  <si>
    <t>3 ПКВТпбнг-1 (10-25)</t>
  </si>
  <si>
    <t>3 ПКВТпбнг-1 (25-50)</t>
  </si>
  <si>
    <t>3 ПКВТпбнг-1 (70-120)</t>
  </si>
  <si>
    <t>3 ПКВТпбнг-1 (150-240)</t>
  </si>
  <si>
    <t>4 ПКВТпбнг-1 (10-25)</t>
  </si>
  <si>
    <t>4 ПКВТпбнг-1 (25-50)</t>
  </si>
  <si>
    <t>4 ПКВТпбнг-1 (70-120)</t>
  </si>
  <si>
    <t>4 ПКВТпбнг-1 (150-240)</t>
  </si>
  <si>
    <t>5 ПКВТпбнг-1 (10-25)</t>
  </si>
  <si>
    <t>5 ПКВТпбнг-1 (25-50)</t>
  </si>
  <si>
    <t>5 ПКВТпбнг-1 (70-120)</t>
  </si>
  <si>
    <t>5 ПКВТпбнг-1 (150-240)</t>
  </si>
  <si>
    <t>3 ПКВТпбнг-1 (10-25) М</t>
  </si>
  <si>
    <t>3 ПКВТпбнг-1 (25-50) М</t>
  </si>
  <si>
    <t>3 ПКВТпбнг-1 (70-120) М</t>
  </si>
  <si>
    <t>3 ПКВТпбнг-1 (150-240) М</t>
  </si>
  <si>
    <t>4 ПКВТпбнг-1 (10-25) М</t>
  </si>
  <si>
    <t>4 ПКВТпбнг-1 (25-50) М</t>
  </si>
  <si>
    <t>4 ПКВТпбнг-1 (70-120) М</t>
  </si>
  <si>
    <t>4 ПКВТпбнг-1 (150-240) М</t>
  </si>
  <si>
    <t>5 ПКВТпбнг-1 (10-25) М</t>
  </si>
  <si>
    <t>5 ПКВТпбнг-1 (25-50) М</t>
  </si>
  <si>
    <t>5 ПКВТпбнг-1 (70-120) М</t>
  </si>
  <si>
    <t>5 ПКВТпбнг-1 (150-240) М</t>
  </si>
  <si>
    <t>3 ПКВНТпбнг-1 (10-25) (НП)</t>
  </si>
  <si>
    <t>3 ПКВНТпбнг-1 (25-50) (НП)</t>
  </si>
  <si>
    <t>3 ПКВНТпбнг-1 (70-120) (НП)</t>
  </si>
  <si>
    <t>3 ПКВНТпбнг-1 (150-240) (НП)</t>
  </si>
  <si>
    <t>4 ПКВНТпбнг-1 (10-25) (НП)</t>
  </si>
  <si>
    <t>4 ПКВНТпбнг-1 (25-50) (НП)</t>
  </si>
  <si>
    <t>4 ПКВНТпбнг-1 (70-120) (НП)</t>
  </si>
  <si>
    <t>4 ПКВНТпбнг-1 (150-240) (НП)</t>
  </si>
  <si>
    <t>5 ПКВНТпбнг-1 (10-25) (НП)</t>
  </si>
  <si>
    <t>5 ПКВНТпбнг-1 (25-50) (НП)</t>
  </si>
  <si>
    <t>5 ПКВНТпбнг-1 (70-120) (НП)</t>
  </si>
  <si>
    <t>5 ПКВНТпбнг-1 (150-240) (НП)</t>
  </si>
  <si>
    <t>3 ПКВНТпбнг-1 (10-25) (НП) М</t>
  </si>
  <si>
    <t>3 ПКВНТпбнг-1 (25-50) (НП) М</t>
  </si>
  <si>
    <t>3 ПКВНТпбнг-1 (70-120) (НП) М</t>
  </si>
  <si>
    <t>3 ПКВНТпбнг-1 (150-240) (НП) М</t>
  </si>
  <si>
    <t>4 ПКВНТпбнг-1 (10-25) (НП) М</t>
  </si>
  <si>
    <t>4 ПКВНТпбнг-1 (25-50) (НП) М</t>
  </si>
  <si>
    <t>4 ПКВНТпбнг-1 (70-120) (НП) М</t>
  </si>
  <si>
    <t>4 ПКВНТпбнг-1 (150-240) (НП) М</t>
  </si>
  <si>
    <t>5 ПКВНТпбнг-1 (10-25) (НП) М</t>
  </si>
  <si>
    <t>5 ПКВНТпбнг-1 (25-50) (НП) М</t>
  </si>
  <si>
    <t>5 ПКВНТпбнг-1 (70-120) (НП) М</t>
  </si>
  <si>
    <t>5 ПКВНТпбнг-1 (150-240) (НП) М</t>
  </si>
  <si>
    <t>3 ПКВНТпнг-1 (10-25)</t>
  </si>
  <si>
    <t>3 ПКВНТпнг-1 (25-50)</t>
  </si>
  <si>
    <t>3 ПКВНТпнг-1 (70-120)</t>
  </si>
  <si>
    <t>3 ПКВНТпнг-1 (150-240)</t>
  </si>
  <si>
    <t>4 ПКВНТпнг-1 (10-25)</t>
  </si>
  <si>
    <t>4 ПКВНТпнг-1 (25-50)</t>
  </si>
  <si>
    <t>4 ПКВНТпнг-1 (70-120)</t>
  </si>
  <si>
    <t>4 ПКВНТпнг-1 (150-240)</t>
  </si>
  <si>
    <t>5 ПКВНТпнг-1 (10-25)</t>
  </si>
  <si>
    <t>5 ПКВНТпнг-1 (25-50)</t>
  </si>
  <si>
    <t>5 ПКВНТпнг-1 (70-120)</t>
  </si>
  <si>
    <t>5 ПКВНТпнг-1 (150-240)</t>
  </si>
  <si>
    <t>3 ПКВНТпнг-1 (10-25) М</t>
  </si>
  <si>
    <t>3 ПКВНТпнг-1 (25-50) М</t>
  </si>
  <si>
    <t>3 ПКВНТпнг-1 (70-120) М</t>
  </si>
  <si>
    <t>3 ПКВНТпнг-1 (150-240) М</t>
  </si>
  <si>
    <t>4 ПКВНТпнг-1 (10-25) М</t>
  </si>
  <si>
    <t>4 ПКВНТпнг-1 (25-50) М</t>
  </si>
  <si>
    <t>4 ПКВНТпнг-1 (70-120) М</t>
  </si>
  <si>
    <t>4 ПКВНТпнг-1 (150-240) М</t>
  </si>
  <si>
    <t>5 ПКВНТпнг-1 (10-25) М</t>
  </si>
  <si>
    <t>5 ПКВНТпнг-1 (25-50) М</t>
  </si>
  <si>
    <t>5 ПКВНТпнг-1 (70-120) М</t>
  </si>
  <si>
    <t>5 ПКВНТпнг-1 (150-240) М</t>
  </si>
  <si>
    <t>3 КВТпнг-10 (25-50)</t>
  </si>
  <si>
    <t>3 КВТпнг-10 (70-120)</t>
  </si>
  <si>
    <t>3 КВТпнг-10 (150-240)</t>
  </si>
  <si>
    <t>3 КВТпнг-10 (25-50) М</t>
  </si>
  <si>
    <t>3 КВТпнг-10 (70-120) М</t>
  </si>
  <si>
    <t>3 КВТпнг-10 (150-240) М</t>
  </si>
  <si>
    <t>1 ПКВНТбнг(тм)-3 (25-50)</t>
  </si>
  <si>
    <t>1 ПКВНТбнг(тм)-3 (70-120)</t>
  </si>
  <si>
    <t>1 ПКВНТбнг(тм)-3 (150-240)</t>
  </si>
  <si>
    <t>1 ПКВНТбнг(тм)-3 (300)</t>
  </si>
  <si>
    <t>1 ПКВНТбнг(тм)-3 (400)</t>
  </si>
  <si>
    <t>1 ПКВНТбнг(тм)-3 (500)</t>
  </si>
  <si>
    <t>1 ПКВНТбнг(тм)-3 (630)</t>
  </si>
  <si>
    <t>1 ПКВНТбнг(тм)-3 (800)</t>
  </si>
  <si>
    <t>1 ПКВНТбнг(тм)-3 (25-50) М</t>
  </si>
  <si>
    <t>1 ПКВНТбнг(тм)-3 (70-120) М</t>
  </si>
  <si>
    <t>1 ПКВНТбнг(тм)-3 (150-240) М</t>
  </si>
  <si>
    <t>1 ПКВНТбнг(тм)-3 (300) М</t>
  </si>
  <si>
    <t>1 ПКВНТбнг(тм)-3 (400) М</t>
  </si>
  <si>
    <t>1 ПКВНТбнг(тм)-3 (500) М</t>
  </si>
  <si>
    <t>1 ПКВНТбнг(тм)-3 (630) М</t>
  </si>
  <si>
    <t>1 ПКВНТбнг(тм)-3 (800) М</t>
  </si>
  <si>
    <t>3ПКВНТпбЛнг-6 (16-25)</t>
  </si>
  <si>
    <t>3ПКВНТпбЛнг-6 (35-50)</t>
  </si>
  <si>
    <t>3ПКВНТпбЛнг-6 (70-120)</t>
  </si>
  <si>
    <t>3ПКВНТпбЛнг-6 (150-240)</t>
  </si>
  <si>
    <t>3ПКВНТпбЛнг-6 (16-25) М</t>
  </si>
  <si>
    <t>3ПКВНТпбЛнг-6 (35-50) М</t>
  </si>
  <si>
    <t>3ПКВНТпбЛнг-6 (70-120) М</t>
  </si>
  <si>
    <t>3ПКВНТпбЛнг-6 (150-240) М</t>
  </si>
  <si>
    <t>3ПКВТпбнг-10 (25-50)</t>
  </si>
  <si>
    <t>3ПКВТпбнг-10 (70-120)</t>
  </si>
  <si>
    <t>3ПКВТпбнг-10 (150-240)</t>
  </si>
  <si>
    <t>3ПКВТпбнг-10 (25-50) М</t>
  </si>
  <si>
    <t>3ПКВТпбнг-10 (70-120) М</t>
  </si>
  <si>
    <t>3ПКВТпбнг-10 (150-240) М</t>
  </si>
  <si>
    <t>3 СТпнг-1 (25-50)</t>
  </si>
  <si>
    <t>3 СТпнг-1 (70-120)</t>
  </si>
  <si>
    <t>3 СТпнг-1 (150-240)</t>
  </si>
  <si>
    <t>4 СТпнг-1 (25-50)</t>
  </si>
  <si>
    <t>4 СТпнг-1 (70-120)</t>
  </si>
  <si>
    <t>4 СТпнг-1 (150-240)</t>
  </si>
  <si>
    <t>3 СТпнг-1 (25-50) М</t>
  </si>
  <si>
    <t>3 СТпнг-1 (70-120) М</t>
  </si>
  <si>
    <t>3 СТпнг-1 (150-240) М</t>
  </si>
  <si>
    <t xml:space="preserve">4 СТпнг-1 (25-50) М </t>
  </si>
  <si>
    <t>4 СТпнг-1 (70-120) М</t>
  </si>
  <si>
    <t>4 СТпнг-1 (150-240) М</t>
  </si>
  <si>
    <t>3 ПСТбнг-1 (10-25)</t>
  </si>
  <si>
    <t>3 ПСТбнг-1 (25-50)</t>
  </si>
  <si>
    <t>3 ПСТбнг-1 (70-120)</t>
  </si>
  <si>
    <t>3 ПСТбнг-1 (150-240)</t>
  </si>
  <si>
    <t>4 ПСТбнг-1 (10-25)</t>
  </si>
  <si>
    <t>4 ПСТбнг-1 (25-50)</t>
  </si>
  <si>
    <t>4 ПСТбнг-1 (70-120)</t>
  </si>
  <si>
    <t>4 ПСТбнг-1 (150-240)</t>
  </si>
  <si>
    <t>5 ПСТбнг-1 (10-25)</t>
  </si>
  <si>
    <t>5 ПСТбнг-1 (25-50)</t>
  </si>
  <si>
    <t>5 ПСТбнг-1 (70-120)</t>
  </si>
  <si>
    <t>5 ПСТбнг-1 (150-240)</t>
  </si>
  <si>
    <t>3 ПСТбнг-1 (10-25) М</t>
  </si>
  <si>
    <t>3 ПСТбнг-1 (25-50) М</t>
  </si>
  <si>
    <t>3 ПСТбнг-1 (70-120) М</t>
  </si>
  <si>
    <t>3 ПСТбнг-1 (150-240) М</t>
  </si>
  <si>
    <t>4 ПСТбнг-1 (10-25) М</t>
  </si>
  <si>
    <t>4 ПСТбнг-1 (25-50) М</t>
  </si>
  <si>
    <t>4 ПСТбнг-1 (70-120) М</t>
  </si>
  <si>
    <t>4 ПСТбнг-1 (150-240) М</t>
  </si>
  <si>
    <t>5 ПСТбнг-1 (10-25) М</t>
  </si>
  <si>
    <t>5 ПСТбнг-1 (25-50) М</t>
  </si>
  <si>
    <t>5 ПСТбнг-1 (70-120) М</t>
  </si>
  <si>
    <t>5 ПСТбнг-1 (150-240) М</t>
  </si>
  <si>
    <t>1 ПСТбнг-1 (25-50)</t>
  </si>
  <si>
    <t>1 ПСТбнг-1 (70-120)</t>
  </si>
  <si>
    <t>1 ПСТбнг-1 (150-240)</t>
  </si>
  <si>
    <t>1 ПСТбнг-1 (300)</t>
  </si>
  <si>
    <t>1 ПСТбнг-1 (400)</t>
  </si>
  <si>
    <t>1 ПСТбнг-1 (500)</t>
  </si>
  <si>
    <t>1 ПСТбнг-1 (630)</t>
  </si>
  <si>
    <t>1 ПСТбнг-1 (800)</t>
  </si>
  <si>
    <t>1 ПСТбнг-1 (25-50) М</t>
  </si>
  <si>
    <t>1 ПСТбнг-1 (70-120) М</t>
  </si>
  <si>
    <t>1 ПСТбнг-1 (150-240) М</t>
  </si>
  <si>
    <t>1 ПСТбнг-1 (300) М</t>
  </si>
  <si>
    <t>1 ПСТбнг-1 (400) М</t>
  </si>
  <si>
    <t>1 ПСТбнг-1 (500) М</t>
  </si>
  <si>
    <t>1 ПСТбнг-1 (630) М</t>
  </si>
  <si>
    <t>1 ПСТбнг-1 (800) М</t>
  </si>
  <si>
    <t>3 СТпнгРГ-1 (10-25) М</t>
  </si>
  <si>
    <t>3 СТпнгРГ-1 (25-50) М</t>
  </si>
  <si>
    <t>3 СТпнгРГ-1 (70-120) М</t>
  </si>
  <si>
    <t>3 СТпнгРГ-1 (150-240) М</t>
  </si>
  <si>
    <t>4 СТпнгРГ-1 (10-25) М</t>
  </si>
  <si>
    <t>4 СТпнгРГ-1 (25-50) М</t>
  </si>
  <si>
    <t>4 СТпнгРГ-1 (70-120) М</t>
  </si>
  <si>
    <t>4 СТпнгРГ-1 (150-240) М</t>
  </si>
  <si>
    <t>3 СТпнг-10 (25-50)</t>
  </si>
  <si>
    <t>3 СТпнг-10 (70-120)</t>
  </si>
  <si>
    <t>3 СТпнг-10 (150-240)</t>
  </si>
  <si>
    <t>3 СТпнг-10 (25-50) М</t>
  </si>
  <si>
    <t>3 СТпнг-10 (70-120) М</t>
  </si>
  <si>
    <t>3 СТпнг-10 (150-240) М</t>
  </si>
  <si>
    <t>4 КВНТп(ур)-1 (70-120)(НП) М</t>
  </si>
  <si>
    <t>4 КВНТп(ур)-1 (150-240)(НП) М</t>
  </si>
  <si>
    <t>1 ПКВТ-10 (25-50) МКС</t>
  </si>
  <si>
    <t>1 ПКВТ-10 (70-120) МКС</t>
  </si>
  <si>
    <t>1 ПКВТ-10 (150-240) МКС</t>
  </si>
  <si>
    <t>004348</t>
  </si>
  <si>
    <t>004349</t>
  </si>
  <si>
    <t>004350</t>
  </si>
  <si>
    <t>004351</t>
  </si>
  <si>
    <t>004352</t>
  </si>
  <si>
    <t>ПСТкнгLS-HF (4-7)х(0,75-1)</t>
  </si>
  <si>
    <t>ПСТкнгLS-HF (10-37)х(0,75-1)</t>
  </si>
  <si>
    <t>ПСТкнгLS-HF (4-14)х(1,5-2,5)</t>
  </si>
  <si>
    <t>ПСТкнгLS-HF (19-37)х(1,5-2,5)</t>
  </si>
  <si>
    <t>ПСТкнгLS-HF (4-10)х(4-10)</t>
  </si>
  <si>
    <t>СОЕДИНИТЕЛЬНЫЕ  ТЕРМОУСАЖИВАЕМЫЕ МУФТЫ, не распространяющие горение, с низким выделением дыма, без галогенов, ДЛЯ КОНТРОЛЬНЫХ КАБЕЛЕЙ, УПРАВЛЕНИЯ И СВЯЗИ.</t>
  </si>
  <si>
    <t>Трубка ТУТ 12/5х1,4мм</t>
  </si>
  <si>
    <t xml:space="preserve">КОНЦЕВЫЕ  ТЕРМОУСАЖИВАЕМЫЕ КАБЕЛЬНЫЕ МУФТЫ ВНУТРЕННЕЙ и НАРУЖНОЙ УСТАНОВКИ ДЛЯ 4-х ЖИЛЬНЫХ БРОНИРОВАННЫХ КАБЕЛЕЙ С РЕЗИНОВОЙ, ПЛАСТМАССОВОЙ ИЗОЛЯЦИЕЙ НА НАПРЯЖЕНИЕ ДО 1кВ.  </t>
  </si>
  <si>
    <t>011036</t>
  </si>
  <si>
    <t>011037</t>
  </si>
  <si>
    <t>011038</t>
  </si>
  <si>
    <t>011039</t>
  </si>
  <si>
    <t>4 ПКВНТпб-1 (10-25) МКС</t>
  </si>
  <si>
    <t>4 ПКВНТпб-1 (25-50) МКС</t>
  </si>
  <si>
    <t>4 ПКВНТпб-1 (70-120) МКС</t>
  </si>
  <si>
    <t>4 ПКВНТпб-1 (150-240) МКС</t>
  </si>
  <si>
    <t xml:space="preserve">концевые  термоусаживаемые кабельные муфты наружной и внутренней установки  для оконцевания 4-х жильных кабелей, а так же  3-х жильных кабелей с бумажной маслопропитанной изоляцией  с использовании металлической оболочки в качестве нулевого рабочего провода (4-ой жилы), напряжение до 1 кВ. </t>
  </si>
  <si>
    <t>011033</t>
  </si>
  <si>
    <t>011034</t>
  </si>
  <si>
    <t>011035</t>
  </si>
  <si>
    <t>4 КВНТп-1 (25-50) МКС</t>
  </si>
  <si>
    <t>4 КВНТп-1 (70-120) МКС</t>
  </si>
  <si>
    <t>4 КВНТп-1 (150-240) МКС</t>
  </si>
  <si>
    <t>012021</t>
  </si>
  <si>
    <t>012022</t>
  </si>
  <si>
    <t>012023</t>
  </si>
  <si>
    <t>4 ПСТб-1 (25-50) МКС</t>
  </si>
  <si>
    <t>4 ПСТб-1 (70-120) МКС</t>
  </si>
  <si>
    <t>4 ПСТб-1 (150-240) МКС</t>
  </si>
  <si>
    <t>С болтовыми наконечниками</t>
  </si>
  <si>
    <t>1 ПКВТнгLS-HF-20 (35-50)3ф М</t>
  </si>
  <si>
    <t>1 ПКВТнгLS-HF-20 (70-120)3ф М</t>
  </si>
  <si>
    <t>1 ПКВТнгLS-HF-20 (150-240)3ф М</t>
  </si>
  <si>
    <t>1 ПКВТнгLS-HF-20 (300)3ф М</t>
  </si>
  <si>
    <t>1 ПКВТнгLS-HF-20 (400)3ф М</t>
  </si>
  <si>
    <t>1 ПКВТнгLS-HF-20 (500)3ф М</t>
  </si>
  <si>
    <t>1 ПКВТнгLS-HF-20 (630)3ф М</t>
  </si>
  <si>
    <t>1 ПКВТнгLS-HF-20 (800)3ф М</t>
  </si>
  <si>
    <t>004353</t>
  </si>
  <si>
    <t>004354</t>
  </si>
  <si>
    <t>004355</t>
  </si>
  <si>
    <t>004356</t>
  </si>
  <si>
    <t>004357</t>
  </si>
  <si>
    <t>004358</t>
  </si>
  <si>
    <t>004359</t>
  </si>
  <si>
    <t>004360</t>
  </si>
  <si>
    <t>1 ПСТнгLS-HF-20 (35-50)3ф М</t>
  </si>
  <si>
    <t>1 ПСТнгLS-HF-20 (70-120)3ф М</t>
  </si>
  <si>
    <t>1 ПСТнгLS-HF-20 (150-240)3ф М</t>
  </si>
  <si>
    <t>1 ПСТнгLS-HF-20 (300)3ф М</t>
  </si>
  <si>
    <t>1 ПСТнгLS-HF-20 (400)3ф М</t>
  </si>
  <si>
    <t>1 ПСТнгLS-HF-20 (500)3ф М</t>
  </si>
  <si>
    <t>1 ПСТнгLS-HF-20 (630)3ф М</t>
  </si>
  <si>
    <t>1 ПСТнгLS-HF-20 (800)3ф М</t>
  </si>
  <si>
    <t>004361</t>
  </si>
  <si>
    <t>004362</t>
  </si>
  <si>
    <t>004363</t>
  </si>
  <si>
    <t>004364</t>
  </si>
  <si>
    <t>004365</t>
  </si>
  <si>
    <t>004366</t>
  </si>
  <si>
    <t>004367</t>
  </si>
  <si>
    <t>004368</t>
  </si>
  <si>
    <t>1 ПКНТ-20 (35-50)3ф М</t>
  </si>
  <si>
    <t>1 ПКНТ-20 (70-120)3ф М</t>
  </si>
  <si>
    <t>1 ПКНТ-20 (150-240)3ф М</t>
  </si>
  <si>
    <t>1 ПКНТ-20 (300)3ф М</t>
  </si>
  <si>
    <t>1 ПКНТ-20 (400)3ф М</t>
  </si>
  <si>
    <t>1 ПКНТ-20 (500)3ф М</t>
  </si>
  <si>
    <t>1 ПКНТ-20 (630)3ф М</t>
  </si>
  <si>
    <t>1 ПКНТ-20 (800)3ф М</t>
  </si>
  <si>
    <t>002399</t>
  </si>
  <si>
    <t>002400</t>
  </si>
  <si>
    <t>002401</t>
  </si>
  <si>
    <t>002402</t>
  </si>
  <si>
    <t>002403</t>
  </si>
  <si>
    <t>002404</t>
  </si>
  <si>
    <t>002405</t>
  </si>
  <si>
    <t>002406</t>
  </si>
  <si>
    <t>1 ПКВТ-35 (35-50)3ф М</t>
  </si>
  <si>
    <t>1 ПКВТ-35 (70-120)3ф М</t>
  </si>
  <si>
    <t>1 ПКВТ-35 (150-240)3ф М</t>
  </si>
  <si>
    <t>1 ПКВТ-35 (300)3ф М</t>
  </si>
  <si>
    <t>1 ПКВТ-35 (400)3ф М</t>
  </si>
  <si>
    <t>1 ПКВТ-35 (500)3ф М</t>
  </si>
  <si>
    <t>1 ПКВТ-35 (630)3ф М</t>
  </si>
  <si>
    <t>1 ПКВТ-35 (800)3ф М</t>
  </si>
  <si>
    <t>002391</t>
  </si>
  <si>
    <t>002392</t>
  </si>
  <si>
    <t>002393</t>
  </si>
  <si>
    <t>002394</t>
  </si>
  <si>
    <t>002395</t>
  </si>
  <si>
    <t>002396</t>
  </si>
  <si>
    <t>002397</t>
  </si>
  <si>
    <t>002398</t>
  </si>
  <si>
    <t>1 ПКНТ-35 (35-50)3ф М</t>
  </si>
  <si>
    <t>1 ПКНТ-35 (70-120)3ф М</t>
  </si>
  <si>
    <t>1 ПКНТ-35 (150-240)3ф М</t>
  </si>
  <si>
    <t>1 ПКНТ-35 (300)3ф М</t>
  </si>
  <si>
    <t>1 ПКНТ-35 (400)3ф М</t>
  </si>
  <si>
    <t>1 ПКНТ-35 (500)3ф М</t>
  </si>
  <si>
    <t>1 ПКНТ-35 (630)3ф М</t>
  </si>
  <si>
    <t>1 ПКНТ-35 (800)3ф М</t>
  </si>
  <si>
    <t>002407</t>
  </si>
  <si>
    <t>002408</t>
  </si>
  <si>
    <t>002409</t>
  </si>
  <si>
    <t>002410</t>
  </si>
  <si>
    <t>002411</t>
  </si>
  <si>
    <t>002412</t>
  </si>
  <si>
    <t>002413</t>
  </si>
  <si>
    <t>002414</t>
  </si>
  <si>
    <t>1 ПСТ-20 (35-50)3ф М</t>
  </si>
  <si>
    <t>1 ПСТ-20 (70-120)3ф М</t>
  </si>
  <si>
    <t>1 ПСТ-20 (150-240)3ф М</t>
  </si>
  <si>
    <t>1 ПСТ-20 (300)3ф М</t>
  </si>
  <si>
    <t>1 ПСТ-20 (400)3ф М</t>
  </si>
  <si>
    <t>1 ПСТ-20 (500)3ф М</t>
  </si>
  <si>
    <t>1 ПСТ-20 (630)3ф М</t>
  </si>
  <si>
    <t>1 ПСТ-20 (800)3ф М</t>
  </si>
  <si>
    <t>006241</t>
  </si>
  <si>
    <t>006242</t>
  </si>
  <si>
    <t>006243</t>
  </si>
  <si>
    <t>006244</t>
  </si>
  <si>
    <t>006245</t>
  </si>
  <si>
    <t>006246</t>
  </si>
  <si>
    <t>006247</t>
  </si>
  <si>
    <t>006248</t>
  </si>
  <si>
    <t>1 ПСТ-35 (35-50)3ф М</t>
  </si>
  <si>
    <t>1 ПСТ-35 (70-120)3ф М</t>
  </si>
  <si>
    <t>1 ПСТ-35 (150-240)3ф М</t>
  </si>
  <si>
    <t>1 ПСТ-35 (300)3ф М</t>
  </si>
  <si>
    <t>1 ПСТ-35 (400)3ф М</t>
  </si>
  <si>
    <t>1 ПСТ-35 (500)3ф М</t>
  </si>
  <si>
    <t>1 ПСТ-35 (630)3ф М</t>
  </si>
  <si>
    <t>1 ПСТ-35 (800)3ф М</t>
  </si>
  <si>
    <t>006249</t>
  </si>
  <si>
    <t>006250</t>
  </si>
  <si>
    <t>006251</t>
  </si>
  <si>
    <t>006252</t>
  </si>
  <si>
    <t>006253</t>
  </si>
  <si>
    <t>006254</t>
  </si>
  <si>
    <t>006255</t>
  </si>
  <si>
    <t>006256</t>
  </si>
  <si>
    <t>1 ПСТ-20 (35-50) МКС</t>
  </si>
  <si>
    <t>1 ПСТ-20 (70-120) МКС</t>
  </si>
  <si>
    <t>1 ПСТ-20 (150-240) МКС</t>
  </si>
  <si>
    <t>1 ПСТ-20 (300) МКС</t>
  </si>
  <si>
    <t>1 ПСТ-20 (400) МКС</t>
  </si>
  <si>
    <t>1 ПСТ-20 (500) МКС</t>
  </si>
  <si>
    <t>1 ПСТ-20 (630) МКС</t>
  </si>
  <si>
    <t>1 ПСТ-20 (800) МКС</t>
  </si>
  <si>
    <t>012024</t>
  </si>
  <si>
    <t>012025</t>
  </si>
  <si>
    <t>012026</t>
  </si>
  <si>
    <t>012027</t>
  </si>
  <si>
    <t>012028</t>
  </si>
  <si>
    <t>012029</t>
  </si>
  <si>
    <t>012030</t>
  </si>
  <si>
    <t>012031</t>
  </si>
  <si>
    <t>МУФТЫ ДЛЯ МЕТРОПОЛИТЕНА И НАЗЕМНОГО ТРАНСПОРТА</t>
  </si>
  <si>
    <t>КОНЦЕВЫЕ  ТЕРМОУСАЖИВАЕМЫЕ КАБЕЛЬНЫЕ МУФТЫ, не распространяющие горение, с низким выделением дыма, без галогенов, НА НАПРЯЖЕНИЕ ДО 1 кВ ВНУТРЕННЕЙ и НАРУЖНОЙ УСТАНОВКИ ДЛЯ ОДНОЖИЛЬНЫХ КАБЕЛЕЙ С ПЛАСТМАССОВОЙ ИЗОЛЯЦИЕЙ БЕЗ БРОНИ.</t>
  </si>
  <si>
    <t>004369</t>
  </si>
  <si>
    <t>1 ПКВНТнгLS-HF-1 (10-25)</t>
  </si>
  <si>
    <t>004370</t>
  </si>
  <si>
    <t>1 ПКВНТнгLS-HF-1 (25-50)</t>
  </si>
  <si>
    <t>004371</t>
  </si>
  <si>
    <t>1 ПКВНТнгLS-HF-1 (70-120)</t>
  </si>
  <si>
    <t>004372</t>
  </si>
  <si>
    <t>1 ПКВНТнгLS-HF-1 (150-240)</t>
  </si>
  <si>
    <t>004373</t>
  </si>
  <si>
    <t>1 ПКВНТнгLS-HF-1 (300)</t>
  </si>
  <si>
    <t>004374</t>
  </si>
  <si>
    <t>1 ПКВНТнгLS-HF-1 (400)</t>
  </si>
  <si>
    <t>004375</t>
  </si>
  <si>
    <t>1 ПКВНТнгLS-HF-1 (500)</t>
  </si>
  <si>
    <t>004376</t>
  </si>
  <si>
    <t>1 ПКВНТнгLS-HF-1 (630)</t>
  </si>
  <si>
    <t>004377</t>
  </si>
  <si>
    <t>1 ПКВНТнгLS-HF-1 (800)</t>
  </si>
  <si>
    <t>004378</t>
  </si>
  <si>
    <t>1 ПКВНТнгLS-HF-1 (10-25) М</t>
  </si>
  <si>
    <t>004379</t>
  </si>
  <si>
    <t>1 ПКВНТнгLS-HF-1 (25-50) М</t>
  </si>
  <si>
    <t>004380</t>
  </si>
  <si>
    <t>1 ПКВНТнгLS-HF-1 (70-120) М</t>
  </si>
  <si>
    <t>004381</t>
  </si>
  <si>
    <t>1 ПКВНТнгLS-HF-1 (150-240) М</t>
  </si>
  <si>
    <t>004382</t>
  </si>
  <si>
    <t>1 ПКВНТнгLS-HF-1 (300) М</t>
  </si>
  <si>
    <t>004383</t>
  </si>
  <si>
    <t>1 ПКВНТнгLS-HF-1 (400) М</t>
  </si>
  <si>
    <t>004384</t>
  </si>
  <si>
    <t>1 ПКВНТнгLS-HF-1 (500) М</t>
  </si>
  <si>
    <t>004385</t>
  </si>
  <si>
    <t>1 ПКВНТнгLS-HF-1 (630) М</t>
  </si>
  <si>
    <t>004386</t>
  </si>
  <si>
    <t>1 ПКВНТнгLS-HF-1 (800) М</t>
  </si>
  <si>
    <t>020024</t>
  </si>
  <si>
    <t>Перчатка ТУП 3-1   2 кат.</t>
  </si>
  <si>
    <t>020039</t>
  </si>
  <si>
    <t>Перчатка ТУП 3-2   2 кат.</t>
  </si>
  <si>
    <t>020040</t>
  </si>
  <si>
    <t>Перчатка ТУП 3-3   2 кат.</t>
  </si>
  <si>
    <t>020041</t>
  </si>
  <si>
    <t>Перчатка ТУП 3-4.0   2 кат.</t>
  </si>
  <si>
    <t>020042</t>
  </si>
  <si>
    <t>Перчатка ТУП 3-4   2 кат.</t>
  </si>
  <si>
    <t>020043</t>
  </si>
  <si>
    <t>Перчатка ТУП 4-1   2 кат.</t>
  </si>
  <si>
    <t>020044</t>
  </si>
  <si>
    <t>Перчатка ТУП 4-2   2 кат.</t>
  </si>
  <si>
    <t>020045</t>
  </si>
  <si>
    <t>Перчатка ТУП 5-2   2 кат.</t>
  </si>
  <si>
    <t>020046</t>
  </si>
  <si>
    <t>Перчатка ТУП 5-1   2 кат.</t>
  </si>
  <si>
    <t>020047</t>
  </si>
  <si>
    <t>Перчатка ТУП 3-3(70-120)   2 кат.</t>
  </si>
  <si>
    <t>020048</t>
  </si>
  <si>
    <t>Перчатка ТУП 4-2(70-120)   2 кат.</t>
  </si>
  <si>
    <t>70-120</t>
  </si>
  <si>
    <t>3 ПКВТп-10 (400)</t>
  </si>
  <si>
    <t>3 ПКВТп-10 (400) М</t>
  </si>
  <si>
    <t>002052</t>
  </si>
  <si>
    <t>002057</t>
  </si>
  <si>
    <t>008039</t>
  </si>
  <si>
    <t>3 СПТп-35 (120-240) М</t>
  </si>
  <si>
    <t>СОЕДИНИТЕЛЬНЫЕ ПЕРЕХОДНЫЕ ТЕРМОУСАЖИВАЕМЫЕ КАБЕЛЬНЫЕ МУФТЫ НА НАПРЯЖЕНИЕ 35 кВ ДЛЯ ПЕРЕХОДА С 3-Х ЖИЛЬНОГО КАБЕЛЯ С БУМАЖНОЙ ИЗОЛЯЦИЕЙ (с тремя жилами в отдельных свинцовых оболочках) НА ТРИ ОДНОЖИЛЬНЫХ КАБЕЛЯ С ИЗОЛЯЦИЕЙ ИЗ СШИТОГО ПОЛИЭТИЛЕНА.</t>
  </si>
  <si>
    <t>017007</t>
  </si>
  <si>
    <t>1 ПСТбнг(тм)-3 (300)</t>
  </si>
  <si>
    <t>017008</t>
  </si>
  <si>
    <t>1 ПСТбнг(тм)-3 (400)</t>
  </si>
  <si>
    <t>017009</t>
  </si>
  <si>
    <t>1 ПСТбнг(тм)-3 (500)</t>
  </si>
  <si>
    <t>017010</t>
  </si>
  <si>
    <t>1 ПСТбнг(тм)-3 (630)</t>
  </si>
  <si>
    <t>017011</t>
  </si>
  <si>
    <t>1 ПСТбнг(тм)-3 (800)</t>
  </si>
  <si>
    <t>017012</t>
  </si>
  <si>
    <t>1 ПСТбнг(тм)-3 (300) М</t>
  </si>
  <si>
    <t>017013</t>
  </si>
  <si>
    <t>1 ПСТбнг(тм)-3 (400) М</t>
  </si>
  <si>
    <t>017014</t>
  </si>
  <si>
    <t>1 ПСТбнг(тм)-3 (500) М</t>
  </si>
  <si>
    <t>017015</t>
  </si>
  <si>
    <t>1 ПСТбнг(тм)-3 (630) М</t>
  </si>
  <si>
    <t>017016</t>
  </si>
  <si>
    <t>1 ПСТбнг(тм)-3 (800) М</t>
  </si>
  <si>
    <t>СОЕДИНИТЕЛЬНЫЕ ТЕРМОУСАЖИВАЕМЫЕ КАБЕЛЬНЫЕ МУФТЫ, НЕ РАСПРОСТРАНЯЮЩИЕ ГОРЕНИЕ, НА НАПРЯЖЕНИЕ 3 кВ ДЛЯ ОДНОЖИЛЬНЫХ КАБЕЛЕЙ С ПЛАСТМАССОВОЙ ИЗОЛЯЦИЕЙ, С БРОНЕЙ.     ПРИМЕНЯЮТСЯ В МЕТРОПОЛИТЕНЕ.</t>
  </si>
  <si>
    <t>ПСТкбнгLS-HF (4-7)х(0,75-1)</t>
  </si>
  <si>
    <t>ПСТкбнгLS-HF (10-37)х(0,75-1)</t>
  </si>
  <si>
    <t>ПСТкбнгLS-HF (4-14)х(1,5-2,5)</t>
  </si>
  <si>
    <t>ПСТкбнгLS-HF (19-37)х(1,5-2,5)</t>
  </si>
  <si>
    <t>ПСТкбнгLS-HF (4-10)х(4-10)</t>
  </si>
  <si>
    <t>004387</t>
  </si>
  <si>
    <t>004388</t>
  </si>
  <si>
    <t>004389</t>
  </si>
  <si>
    <t>004390</t>
  </si>
  <si>
    <t>004391</t>
  </si>
  <si>
    <t xml:space="preserve">КОНЦЕВЫЕ  ТЕРМОУСАЖИВАЕМЫЕ КАБЕЛЬНЫЕ МУФТЫ, не распространяющие горение, с низким выделением дыма, без галогенов, ВНУТРЕННЕЙ УСТАНОВКИ ДЛЯ ОДНОЖИЛЬНОГО  КАБЕЛЯ С ИЗОЛЯЦИЕЙ ИЗ СШИТОГО ПОЛИЭТИЛЕНА НА НАПРЯЖЕНИЕ  35кВ  </t>
  </si>
  <si>
    <t>004392</t>
  </si>
  <si>
    <t>1 ПКВТнгLS-HF-35 (35-50) М</t>
  </si>
  <si>
    <t>004393</t>
  </si>
  <si>
    <t>1 ПКВТнгLS-HF-35 (70-120) М</t>
  </si>
  <si>
    <t>004394</t>
  </si>
  <si>
    <t>1 ПКВТнгLS-HF-35 (150-240) М</t>
  </si>
  <si>
    <t>004395</t>
  </si>
  <si>
    <t>1 ПКВТнгLS-HF-35 (300) М</t>
  </si>
  <si>
    <t>004396</t>
  </si>
  <si>
    <t>1 ПКВТнгLS-HF-35 (400) М</t>
  </si>
  <si>
    <t>004397</t>
  </si>
  <si>
    <t>1 ПКВТнгLS-HF-35 (500) М</t>
  </si>
  <si>
    <t>004398</t>
  </si>
  <si>
    <t>1 ПКВТнгLS-HF-35 (630) М</t>
  </si>
  <si>
    <t>004399</t>
  </si>
  <si>
    <t>1 ПКВТнгLS-HF-35 (800) М</t>
  </si>
  <si>
    <t>004415</t>
  </si>
  <si>
    <t>004416</t>
  </si>
  <si>
    <t>004417</t>
  </si>
  <si>
    <t>004418</t>
  </si>
  <si>
    <t>004419</t>
  </si>
  <si>
    <t>004420</t>
  </si>
  <si>
    <t>004421</t>
  </si>
  <si>
    <t>004422</t>
  </si>
  <si>
    <t>1 ПКВТнгLS-HF-35 (35-50) 3ф М</t>
  </si>
  <si>
    <t>1 ПКВТнгLS-HF-35 (70-120)3ф М</t>
  </si>
  <si>
    <t>1 ПКВТнгLS-HF-35 (150-240)3ф М</t>
  </si>
  <si>
    <t>1 ПКВТнгLS-HF-35 (300)3ф М</t>
  </si>
  <si>
    <t>1 ПКВТнгLS-HF-35 (400)3ф М</t>
  </si>
  <si>
    <t>1 ПКВТнгLS-HF-35 (500)3ф М</t>
  </si>
  <si>
    <t>1 ПКВТнгLS-HF-35 (630)3ф М</t>
  </si>
  <si>
    <t>1 ПКВТнгLS-HF-35 (800)3ф М</t>
  </si>
  <si>
    <t xml:space="preserve">КОНЦЕВЫЕ  ТЕРМОУСАЖИВАЕМЫЕ КАБЕЛЬНЫЕ МУФТЫ, не распространяющие горение, с низким выделением дыма, без галогенов, НАРУЖНОЙ УСТАНОВКИ ДЛЯ ОДНОЖИЛЬНОГО  КАБЕЛЯ С ИЗОЛЯЦИЕЙ ИЗ СШИТОГО ПОЛИЭТИЛЕНА НА НАПРЯЖЕНИЕ  35кВ  </t>
  </si>
  <si>
    <t>004400</t>
  </si>
  <si>
    <t>1 ПКНТнгLS-HF-35 (35-50) М</t>
  </si>
  <si>
    <t>004401</t>
  </si>
  <si>
    <t>1 ПКНТнгLS-HF-35 (70-120) М</t>
  </si>
  <si>
    <t>004402</t>
  </si>
  <si>
    <t>1 ПКНТнгLS-HF-35 (150-240) М</t>
  </si>
  <si>
    <t>004403</t>
  </si>
  <si>
    <t>1 ПКНТнгLS-HF-35 (300) М</t>
  </si>
  <si>
    <t>004404</t>
  </si>
  <si>
    <t>1 ПКНТнгLS-HF-35 (400) М</t>
  </si>
  <si>
    <t>004405</t>
  </si>
  <si>
    <t>1 ПКНТнгLS-HF-35 (500) М</t>
  </si>
  <si>
    <t>004406</t>
  </si>
  <si>
    <t>1 ПКНТнгLS-HF-35 (630) М</t>
  </si>
  <si>
    <t>004407</t>
  </si>
  <si>
    <t>1 ПКНТнгLS-HF-35 (800) М</t>
  </si>
  <si>
    <t>1 ПКНТнгLS-HF-35 (35-50)3ф М</t>
  </si>
  <si>
    <t>1 ПКНТнгLS-HF-35 (70-120)3ф М</t>
  </si>
  <si>
    <t>1 ПКНТнгLS-HF-35 (150-240)3ф М</t>
  </si>
  <si>
    <t>1 ПКНТнгLS-HF-35 (300)3ф М</t>
  </si>
  <si>
    <t>1 ПКНТнгLS-HF-35 (400)3ф М</t>
  </si>
  <si>
    <t>1 ПКНТнгLS-HF-35 (500)3ф М</t>
  </si>
  <si>
    <t>1 ПКНТнгLS-HF-35 (630)3ф М</t>
  </si>
  <si>
    <t>1 ПКНТнгLS-HF-35 (800)3ф М</t>
  </si>
  <si>
    <t>004423</t>
  </si>
  <si>
    <t>004424</t>
  </si>
  <si>
    <t>004425</t>
  </si>
  <si>
    <t>004426</t>
  </si>
  <si>
    <t>004427</t>
  </si>
  <si>
    <t>004428</t>
  </si>
  <si>
    <t>004429</t>
  </si>
  <si>
    <t>004430</t>
  </si>
  <si>
    <t>1 ПСТб-35 (35-50) М</t>
  </si>
  <si>
    <t>1 ПСТб-35 (70-120) М</t>
  </si>
  <si>
    <t>1 ПСТб-35 (150-240) М</t>
  </si>
  <si>
    <t>1 ПСТб-35 (300) М</t>
  </si>
  <si>
    <t>1 ПСТб-35 (400) М</t>
  </si>
  <si>
    <t>1 ПСТб-35 (500) М</t>
  </si>
  <si>
    <t>1 ПСТб-35 (630) М</t>
  </si>
  <si>
    <t>1 ПСТб-35 (800) М</t>
  </si>
  <si>
    <t>СОЕДИНИТЕЛЬНЫЕ  ТЕРМОУСАЖИВАЕМЫЕ КАБЕЛЬНЫЕ МУФТЫ НА НАПРЯЖЕНИЕ 35 кВ ДЛЯ  ОДНОЖИЛЬНЫХ КАБЕЛЕЙ С БРОНЕЙ  С ИЗОЛЯЦИЕЙ ИЗ СШИТОГО ПОЛИЭТИЛЕНА.</t>
  </si>
  <si>
    <t>СОЕДИНИТЕЛЬНЫЕ  ТЕРМОУСАЖИВАЕМЫЕ КАБЕЛЬНЫЕ МУФТЫ, не распространяющие горение, с низким выделением дыма, без галогенов,  НА НАПРЯЖЕНИЕ 35 кВ ДЛЯ  ТРЕХЖИЛЬНЫХ КАБЕЛЕЙ  С ИЗОЛЯЦИЕЙ ИЗ СШИТОГО ПОЛИЭТИЛЕНА.</t>
  </si>
  <si>
    <t>СОЕДИНИТЕЛЬНЫЕ  ТЕРМОУСАЖИВАЕМЫЕ КАБЕЛЬНЫЕ МУФТЫ, не распространяющие горение, с низким выделением дыма, без галогенов,  НА НАПРЯЖЕНИЕ 35 кВ ДЛЯ  ОДНОЖИЛЬНЫХ КАБЕЛЕЙ  С ИЗОЛЯЦИЕЙ ИЗ СШИТОГО ПОЛИЭТИЛЕНА.</t>
  </si>
  <si>
    <t>004408</t>
  </si>
  <si>
    <t>1 ПСТнгLS-HF-35 (35-50)М</t>
  </si>
  <si>
    <t>004409</t>
  </si>
  <si>
    <t>1 ПСТнгLS-HF-35 (70-120)М</t>
  </si>
  <si>
    <t>004410</t>
  </si>
  <si>
    <t>1 ПСТнгLS-HF-35 (150-240)М</t>
  </si>
  <si>
    <t>004411</t>
  </si>
  <si>
    <t>1 ПСТнгLS-HF-35 (300)М</t>
  </si>
  <si>
    <t>004412</t>
  </si>
  <si>
    <t>1 ПСТнгLS-HF-35 (400)М</t>
  </si>
  <si>
    <t>004413</t>
  </si>
  <si>
    <t>1 ПСТнгLS-HF-35 (500)М</t>
  </si>
  <si>
    <t>004414</t>
  </si>
  <si>
    <t>1 ПСТнгLS-HF-35 (630)М</t>
  </si>
  <si>
    <t>1 ПСТнгLS-HF-35 (800)М</t>
  </si>
  <si>
    <t>004439</t>
  </si>
  <si>
    <t>3 ПКВТпнгLS-HF-35 (35-50) М</t>
  </si>
  <si>
    <t>004440</t>
  </si>
  <si>
    <t>3 ПКВТпнгLS-HF-35 (70-120) М</t>
  </si>
  <si>
    <t>004441</t>
  </si>
  <si>
    <t>3 ПКВТпнгLS-HF-35 (150-240) М</t>
  </si>
  <si>
    <t>004442</t>
  </si>
  <si>
    <t>3 ПКВТпбнгLS-HF-35 (35-50) М</t>
  </si>
  <si>
    <t>004443</t>
  </si>
  <si>
    <t>3 ПКВТпбнгLS-HF-35 (70-120) М</t>
  </si>
  <si>
    <t>004444</t>
  </si>
  <si>
    <t>3 ПКВТпбнгLS-HF-35 (150-240) М</t>
  </si>
  <si>
    <t>3 ПКНТпнгLS-HF-35 (35-50) М</t>
  </si>
  <si>
    <t>3 ПКНТпнгLS-HF-35 (70-120) М</t>
  </si>
  <si>
    <t>3 ПКНТпнгLS-HF-35 (150-240) М</t>
  </si>
  <si>
    <t>3 ПКНТпбнгLS-HF-35 (35-50) М</t>
  </si>
  <si>
    <t>3 ПКНТпбнгLS-HF-35 (70-120) М</t>
  </si>
  <si>
    <t>3 ПКНТпбнгLS-HF-35 (150-240) М</t>
  </si>
  <si>
    <t>004471</t>
  </si>
  <si>
    <t>004472</t>
  </si>
  <si>
    <t>004473</t>
  </si>
  <si>
    <t>004474</t>
  </si>
  <si>
    <t>004445</t>
  </si>
  <si>
    <t>004446</t>
  </si>
  <si>
    <t>004447</t>
  </si>
  <si>
    <t>004448</t>
  </si>
  <si>
    <t>004449</t>
  </si>
  <si>
    <t>004450</t>
  </si>
  <si>
    <t>004451</t>
  </si>
  <si>
    <t>3 ПСТнгLS-HF-35 (35-50) М</t>
  </si>
  <si>
    <t>004452</t>
  </si>
  <si>
    <t>3 ПСТнгLS-HF-35 (70-120) М</t>
  </si>
  <si>
    <t>004453</t>
  </si>
  <si>
    <t>3 ПСТнгLS-HF-35 (150-240) М</t>
  </si>
  <si>
    <t>004454</t>
  </si>
  <si>
    <t>3 ПСТнгLS-HF-35 (300) М</t>
  </si>
  <si>
    <t>004455</t>
  </si>
  <si>
    <t>004456</t>
  </si>
  <si>
    <t>004457</t>
  </si>
  <si>
    <t>004458</t>
  </si>
  <si>
    <t>3 ПСТбнгLS-HF-35 (35-50) М</t>
  </si>
  <si>
    <t>3 ПСТбнгLS-HF-35 (70-120) М</t>
  </si>
  <si>
    <t>3 ПСТбнгLS-HF-35 (150-240) М</t>
  </si>
  <si>
    <t>3 ПСТбнгLS-HF-35 (300) М</t>
  </si>
  <si>
    <t>3 КНТпнгLS-HF-10 (10-25)</t>
  </si>
  <si>
    <t>3 КНТпнгLS-HF-10 (25-50)</t>
  </si>
  <si>
    <t>3 КНТпнгLS-HF-10 (70-120)</t>
  </si>
  <si>
    <t>3 КНТпнгLS-HF-10 (150-240)</t>
  </si>
  <si>
    <t>3 КНТпнгLS-HF-10 (10-25) М</t>
  </si>
  <si>
    <t>3 КНТпнгLS-HF-10 (25-50) М</t>
  </si>
  <si>
    <t>3 КНТпнгLS-HF-10 (70-120) М</t>
  </si>
  <si>
    <t>3 КНТпнгLS-HF-10 (150-240) М</t>
  </si>
  <si>
    <t xml:space="preserve">КОНЦЕВЫЕ  ТЕРМОУСАЖИВАЕМЫЕ КАБЕЛЬНЫЕ МУФТЫ, не распространяющие горение, с низким выделением дыма, без галогенов, НАРУЖНОЙ УСТАНОВКИ ДЛЯ ТРЕХЖИЛЬНОГО  КАБЕЛЯ С ИЗОЛЯЦИЕЙ ИЗ СШИТОГО ПОЛИЭТИЛЕНА НА НАПРЯЖЕНИЕ  6- 10кВ с броней.  </t>
  </si>
  <si>
    <t>3 ПКНТпнгLS-HF-10 (25-50)</t>
  </si>
  <si>
    <t>3 ПКНТпнгLS-HF-10 (70-120)</t>
  </si>
  <si>
    <t>3 ПКНТпнгLS-HF-10 (150-240)</t>
  </si>
  <si>
    <t>3 ПКНТпнгLS-HF-10 (300)</t>
  </si>
  <si>
    <t>3 ПКНТпнгLS-HF-10 (25-50) М</t>
  </si>
  <si>
    <t>3 ПКНТпнгLS-HF-10 (70-120) М</t>
  </si>
  <si>
    <t>3 ПКНТпнгLS-HF-10 (150-240) М</t>
  </si>
  <si>
    <t>3 ПКНТпнгLS-HF-10 (300) М</t>
  </si>
  <si>
    <t>3 ПКНТпбнгLS-HF-10 (25-50)</t>
  </si>
  <si>
    <t>3 ПКНТпбнгLS-HF-10 (70-120)</t>
  </si>
  <si>
    <t>3 ПКНТпбнгLS-HF-10 (150-240)</t>
  </si>
  <si>
    <t>3 ПКНТпбнгLS-HF-10 (300)</t>
  </si>
  <si>
    <t>3 ПКНТпбнгLS-HF-10 (25-50) М</t>
  </si>
  <si>
    <t>3 ПКНТпбнгLS-HF-10 (70-120) М</t>
  </si>
  <si>
    <t>3 ПКНТпбнгLS-HF-10 (150-240) М</t>
  </si>
  <si>
    <t>3 ПКНТпбнгLS-HF-10 (300) М</t>
  </si>
  <si>
    <t>004475</t>
  </si>
  <si>
    <t>004476</t>
  </si>
  <si>
    <t>004477</t>
  </si>
  <si>
    <t>004478</t>
  </si>
  <si>
    <t>004479</t>
  </si>
  <si>
    <t>004480</t>
  </si>
  <si>
    <t>004481</t>
  </si>
  <si>
    <t>004482</t>
  </si>
  <si>
    <t>004467</t>
  </si>
  <si>
    <t>004468</t>
  </si>
  <si>
    <t>004469</t>
  </si>
  <si>
    <t>004470</t>
  </si>
  <si>
    <t>004459</t>
  </si>
  <si>
    <t>004460</t>
  </si>
  <si>
    <t>004461</t>
  </si>
  <si>
    <t>004462</t>
  </si>
  <si>
    <t>004463</t>
  </si>
  <si>
    <t>004464</t>
  </si>
  <si>
    <t>004465</t>
  </si>
  <si>
    <t>004466</t>
  </si>
  <si>
    <t>Жир паяльный 17гр.</t>
  </si>
  <si>
    <t>Жир паяльный 40гр.</t>
  </si>
  <si>
    <t>006265</t>
  </si>
  <si>
    <t>006266</t>
  </si>
  <si>
    <t>006267</t>
  </si>
  <si>
    <t>006268</t>
  </si>
  <si>
    <t>006269</t>
  </si>
  <si>
    <t>006270</t>
  </si>
  <si>
    <t>1 ПСТб-10 (25-50)</t>
  </si>
  <si>
    <t>1 ПСТб-10 (70-120)</t>
  </si>
  <si>
    <t>1 ПСТб-10 (150-240)</t>
  </si>
  <si>
    <t>1 ПСТб-10 (300)</t>
  </si>
  <si>
    <t>1 ПСТб-10 (400)</t>
  </si>
  <si>
    <t>1 ПСТб-10 (500)</t>
  </si>
  <si>
    <t>006273</t>
  </si>
  <si>
    <t>006274</t>
  </si>
  <si>
    <t>006275</t>
  </si>
  <si>
    <t>006276</t>
  </si>
  <si>
    <t>006277</t>
  </si>
  <si>
    <t>006278</t>
  </si>
  <si>
    <t>1 ПСТб-10 (25-50) М</t>
  </si>
  <si>
    <t>1 ПСТб-10 (70-120) М</t>
  </si>
  <si>
    <t>1 ПСТб-10 (150-240) М</t>
  </si>
  <si>
    <t>1 ПСТб-10 (300)М</t>
  </si>
  <si>
    <t>1 ПСТб-10 (400)М</t>
  </si>
  <si>
    <t>1 ПСТб-10 (500) М</t>
  </si>
  <si>
    <t>006271</t>
  </si>
  <si>
    <t>006272</t>
  </si>
  <si>
    <t>006279</t>
  </si>
  <si>
    <t>006280</t>
  </si>
  <si>
    <t>1 ПСТб-10 (630)</t>
  </si>
  <si>
    <t>1 ПСТб-10 (800)</t>
  </si>
  <si>
    <t>1 ПСТб-10 (630) М</t>
  </si>
  <si>
    <t>1 ПСТб-10 (800) М</t>
  </si>
  <si>
    <t>СОЕДИНИТЕЛЬНЫЕ  ТЕРМОУСАЖИВАЕМЫЕ КАБЕЛЬНЫЕ МУФТЫ НА НАПРЯЖЕНИЕ 6-10 кВ ДЛЯ  ОДНОЖИЛЬНЫХ КАБЕЛЕЙ  С ИЗОЛЯЦИЕЙ ИЗ СШИТОГО ПОЛИЭТИЛЕНА, КОМПЛЕКТ НА ТРИ ФАЗЫ, С БРОНЕЙ.</t>
  </si>
  <si>
    <t>СОЕДИНИТЕЛЬНЫЕ  ТЕРМОУСАЖИВАЕМЫЕ КАБЕЛЬНЫЕ МУФТЫ НА НАПРЯЖЕНИЕ 6-10 кВ ДЛЯ  ОДНОЖИЛЬНЫХ КАБЕЛЕЙ  С ИЗОЛЯЦИЕЙ ИЗ СШИТОГО ПОЛИЭТИЛЕНА, С БРОНЕЙ.</t>
  </si>
  <si>
    <t>006281</t>
  </si>
  <si>
    <t>006282</t>
  </si>
  <si>
    <t>006283</t>
  </si>
  <si>
    <t>006284</t>
  </si>
  <si>
    <t>006285</t>
  </si>
  <si>
    <t>006286</t>
  </si>
  <si>
    <t>006289</t>
  </si>
  <si>
    <t>006290</t>
  </si>
  <si>
    <t>006291</t>
  </si>
  <si>
    <t>006292</t>
  </si>
  <si>
    <t>006293</t>
  </si>
  <si>
    <t>006294</t>
  </si>
  <si>
    <t>006287</t>
  </si>
  <si>
    <t>006288</t>
  </si>
  <si>
    <t>006295</t>
  </si>
  <si>
    <t>006296</t>
  </si>
  <si>
    <t>1 ПСТб-10 (25-50) 3ф</t>
  </si>
  <si>
    <t>1 ПСТб-10 (70-120) 3ф</t>
  </si>
  <si>
    <t>1 ПСТб-10 (150-240) 3ф</t>
  </si>
  <si>
    <t>1 ПСТб-10 (300) 3ф</t>
  </si>
  <si>
    <t>1 ПСТб-10 (400) 3ф</t>
  </si>
  <si>
    <t>1 ПСТб-10 (500) 3ф</t>
  </si>
  <si>
    <t>1 ПСТб-10 (25-50)3ф М</t>
  </si>
  <si>
    <t>1 ПСТб-10 (70-120)3ф М</t>
  </si>
  <si>
    <t>1 ПСТб-10 (150-240)3ф М</t>
  </si>
  <si>
    <t>1 ПСТб-10 (300) 3ф М</t>
  </si>
  <si>
    <t>1 ПСТб-10 (400) 3ф М</t>
  </si>
  <si>
    <t>1 ПСТб-10 (500) 3ф М</t>
  </si>
  <si>
    <t>1 ПСТб-10 (630) 3ф</t>
  </si>
  <si>
    <t>1 ПСТб-10 (800) 3ф</t>
  </si>
  <si>
    <t>1 ПСТб-10 (630) 3ф М</t>
  </si>
  <si>
    <t>1 ПСТб-10 (800) 3ф М</t>
  </si>
  <si>
    <t>СОЕДИНИТЕЛЬНЫЕ  ТЕРМОУСАЖИВАЕМЫЕ КАБЕЛЬНЫЕ МУФТЫ НА НАПРЯЖЕНИЕ 20 кВ ДЛЯ  ОДНОЖИЛЬНЫХ КАБЕЛЕЙ  С ИЗОЛЯЦИЕЙ ИЗ СШИТОГО ПОЛИЭТИЛЕНА, С БРОНЕЙ.</t>
  </si>
  <si>
    <t>006297</t>
  </si>
  <si>
    <t>006298</t>
  </si>
  <si>
    <t>006299</t>
  </si>
  <si>
    <t>006300</t>
  </si>
  <si>
    <t>006301</t>
  </si>
  <si>
    <t>006302</t>
  </si>
  <si>
    <t>006303</t>
  </si>
  <si>
    <t>006304</t>
  </si>
  <si>
    <t>1 ПСТб-20 (150-240)М</t>
  </si>
  <si>
    <t>1 ПСТб-20 (300)М</t>
  </si>
  <si>
    <t>1 ПСТб-20 (400)М</t>
  </si>
  <si>
    <t>1 ПСТб-20 (500)М</t>
  </si>
  <si>
    <t>1 ПСТб-20 (630)М</t>
  </si>
  <si>
    <t>1 ПСТб-20 (800)М</t>
  </si>
  <si>
    <t>СОЕДИНИТЕЛЬНЫЕ  ТЕРМОУСАЖИВАЕМЫЕ КАБЕЛЬНЫЕ МУФТЫ НА НАПРЯЖЕНИЕ 20 кВ ДЛЯ  ОДНОЖИЛЬНЫХ КАБЕЛЕЙ  С ИЗОЛЯЦИЕЙ ИЗ СШИТОГО ПОЛИЭТИЛЕНА, КОМПЛЕКТ НА ТРИ ФАЗЫ.</t>
  </si>
  <si>
    <t>СОЕДИНИТЕЛЬНЫЕ  ТЕРМОУСАЖИВАЕМЫЕ КАБЕЛЬНЫЕ МУФТЫ НА НАПРЯЖЕНИЕ 20 кВ ДЛЯ  ОДНОЖИЛЬНЫХ КАБЕЛЕЙ  С ИЗОЛЯЦИЕЙ ИЗ СШИТОГО ПОЛИЭТИЛЕНА, КОМПЛЕКТ НА ТРИ ФАЗЫ, С БРОНЕЙ.</t>
  </si>
  <si>
    <t>006305</t>
  </si>
  <si>
    <t>006306</t>
  </si>
  <si>
    <t>006307</t>
  </si>
  <si>
    <t>006308</t>
  </si>
  <si>
    <t>006309</t>
  </si>
  <si>
    <t>006310</t>
  </si>
  <si>
    <t>006311</t>
  </si>
  <si>
    <t>006312</t>
  </si>
  <si>
    <t>1 ПСТб-20 (70-120)3фМ</t>
  </si>
  <si>
    <t>1 ПСТб-20 (150-240)3фМ</t>
  </si>
  <si>
    <t>1 ПСТб-20 (300)3фМ</t>
  </si>
  <si>
    <t>1 ПСТб-20 (400)3фМ</t>
  </si>
  <si>
    <t>1 ПСТб-20 (500)3фМ</t>
  </si>
  <si>
    <t>1 ПСТб-20 (630)3фМ</t>
  </si>
  <si>
    <t>1 ПСТб-20 (800)3фМ</t>
  </si>
  <si>
    <t>СОЕДИНИТЕЛЬНЫЕ  ТЕРМОУСАЖИВАЕМЫЕ КАБЕЛЬНЫЕ МУФТЫ, не распространяющие горение, с низким выделением дыма, без галогенов,  НА НАПРЯЖЕНИЕ 20 кВ ДЛЯ  ОДНОЖИЛЬНЫХ КАБЕЛЕЙ  С ИЗОЛЯЦИЕЙ ИЗ СШИТОГО ПОЛИЭТИЛЕНА, С БРОНЕЙ.</t>
  </si>
  <si>
    <t>004537</t>
  </si>
  <si>
    <t>004538</t>
  </si>
  <si>
    <t>004539</t>
  </si>
  <si>
    <t>004540</t>
  </si>
  <si>
    <t>004541</t>
  </si>
  <si>
    <t>004542</t>
  </si>
  <si>
    <t>004543</t>
  </si>
  <si>
    <t>004544</t>
  </si>
  <si>
    <t>1 ПСТбнгLS-HF 20 (35-50) М</t>
  </si>
  <si>
    <t>1 ПСТбнгLS-HF 20 (70-120) М</t>
  </si>
  <si>
    <t>1 ПСТбнгLS-HF 20 (150-240) М</t>
  </si>
  <si>
    <t>1 ПСТбнгLS-HF 20 (300) М</t>
  </si>
  <si>
    <t>1 ПСТбнгLS-HF 20 (400) М</t>
  </si>
  <si>
    <t>1 ПСТбнгLS-HF 20 (500) М</t>
  </si>
  <si>
    <t>1 ПСТбнгLS-HF 20 (630) М</t>
  </si>
  <si>
    <t>1 ПСТбнгLS-HF 20 (800) М</t>
  </si>
  <si>
    <t>СОЕДИНИТЕЛЬНЫЕ  ТЕРМОУСАЖИВАЕМЫЕ КАБЕЛЬНЫЕ МУФТЫ, не распространяющие горение, с низким выделением дыма, без галогенов,  НА НАПРЯЖЕНИЕ 20 кВ ДЛЯ  ОДНОЖИЛЬНЫХ КАБЕЛЕЙ  С ИЗОЛЯЦИЕЙ ИЗ СШИТОГО ПОЛИЭТИЛЕНА, КОМПЛЕКТ НА ТРИ ФАЗЫ.</t>
  </si>
  <si>
    <t>СОЕДИНИТЕЛЬНЫЕ  ТЕРМОУСАЖИВАЕМЫЕ КАБЕЛЬНЫЕ МУФТЫ, не распространяющие горение, с низким выделением дыма, без галогенов,  НА НАПРЯЖЕНИЕ 20 кВ ДЛЯ  ОДНОЖИЛЬНЫХ КАБЕЛЕЙ  С ИЗОЛЯЦИЕЙ ИЗ СШИТОГО ПОЛИЭТИЛЕНА, КОМПЛЕКТ НА ТРИ ФАЗЫ, С БРОНЕЙ.</t>
  </si>
  <si>
    <t>004545</t>
  </si>
  <si>
    <t>004546</t>
  </si>
  <si>
    <t>004547</t>
  </si>
  <si>
    <t>004548</t>
  </si>
  <si>
    <t>004549</t>
  </si>
  <si>
    <t>004550</t>
  </si>
  <si>
    <t>004551</t>
  </si>
  <si>
    <t>004552</t>
  </si>
  <si>
    <t>1 ПСТбнгLS-HF 20 (35-50)3ф М</t>
  </si>
  <si>
    <t>1 ПСТбнгLS-HF 20 (70-120)3ф М</t>
  </si>
  <si>
    <t>1 ПСТбнгLS-HF 20 (150-240)3ф М</t>
  </si>
  <si>
    <t>1 ПСТбнгLS-HF 20 (300)3ф М</t>
  </si>
  <si>
    <t>1 ПСТбнгLS-HF 20 (400)3ф М</t>
  </si>
  <si>
    <t>1 ПСТбнгLS-HF 20 (500)3ф М</t>
  </si>
  <si>
    <t>1 ПСТбнгLS-HF 20 (630)3ф М</t>
  </si>
  <si>
    <t>1 ПСТбнгLS-HF 20 (800)3ф М</t>
  </si>
  <si>
    <t xml:space="preserve">КОНЦЕВЫЕ  ТЕРМОУСАЖИВАЕМЫЕ КАБЕЛЬНЫЕ МУФТЫ, не распространяющие горение, с низким выделением дыма, без галогенов, НАРУЖНОЙ УСТАНОВКИ ДЛЯ ТРЕХЖИЛЬНОГО КАБЕЛЯ  С ИЗОЛЯЦИЕЙ ИЗ СШИТОГО ПОЛИЭТИЛЕНА НА НАПРЯЖЕНИЕ  20кВ, С БРОНЕЙ.  </t>
  </si>
  <si>
    <t>004531</t>
  </si>
  <si>
    <t>004532</t>
  </si>
  <si>
    <t>004533</t>
  </si>
  <si>
    <t>3ПКНТпнгLS-HF 20 (35-50) М</t>
  </si>
  <si>
    <t>3ПКНТпнгLS-HF 20 (70-120) М</t>
  </si>
  <si>
    <t>3ПКНТпнгLS-HF 20 (150-240) М</t>
  </si>
  <si>
    <t>004534</t>
  </si>
  <si>
    <t>004535</t>
  </si>
  <si>
    <t>004536</t>
  </si>
  <si>
    <t>3ПКНТпбнгLS-HF 20 (35-50) М</t>
  </si>
  <si>
    <t>3ПКНТпбнгLS-HF 20 (70-120) М</t>
  </si>
  <si>
    <t>3ПКНТпбнгLS-HF 20 (150-240) М</t>
  </si>
  <si>
    <t xml:space="preserve">КОНЦЕВЫЕ  ТЕРМОУСАЖИВАЕМЫЕ КАБЕЛЬНЫЕ МУФТЫ, не распространяющие горение, с низким выделением дыма, без галогенов, НАРУЖНОЙ УСТАНОВКИ ДЛЯ ТРЕХЖИЛЬНОГО КАБЕЛЯ  С ИЗОЛЯЦИЕЙ ИЗ СШИТОГО ПОЛИЭТИЛЕНА НА НАПРЯЖЕНИЕ  20кВ, без брони.  </t>
  </si>
  <si>
    <t>КОНЦЕВЫЕ  ТЕРМОУСАЖИВАЕМЫЕ КАБЕЛЬНЫЕ МУФТЫ, не распространяющие горение, с низким выделением дыма, без галогенов, ВНУТРЕННЕЙ УСТАНОВКИ ДЛЯ ОДНОЖИЛЬНОГО  КАБЕЛЯ С ИЗОЛЯЦИЕЙ ИЗ СШИТОГО ПОЛИЭТИЛЕНА НА НАПРЯЖЕНИЕ  35кВ, С БРОНЕЙ.</t>
  </si>
  <si>
    <t>004515</t>
  </si>
  <si>
    <t>004516</t>
  </si>
  <si>
    <t>004517</t>
  </si>
  <si>
    <t>004518</t>
  </si>
  <si>
    <t>004519</t>
  </si>
  <si>
    <t>004520</t>
  </si>
  <si>
    <t>004521</t>
  </si>
  <si>
    <t>004522</t>
  </si>
  <si>
    <t>1 ПКВТбнгLS-HF-35 (35-50) М</t>
  </si>
  <si>
    <t>1 ПКВТбнгLS-HF-35 (70-120) М</t>
  </si>
  <si>
    <t>1 ПКВТбнгLS-HF-35 (150-240) М</t>
  </si>
  <si>
    <t>1 ПКВТбнгLS-HF-35 (400) М</t>
  </si>
  <si>
    <t>1 ПКВТбнгLS-HF-35 (500) М</t>
  </si>
  <si>
    <t>1 ПКВТбнгLS-HF-35 (630) М</t>
  </si>
  <si>
    <t>1 ПКВТбнгLS-HF-35 (800) М</t>
  </si>
  <si>
    <t>КОНЦЕВЫЕ  ТЕРМОУСАЖИВАЕМЫЕ КАБЕЛЬНЫЕ МУФТЫ, не распространяющие горение, с низким выделением дыма, без галогенов, ВНУТРЕННЕЙ УСТАНОВКИ ДЛЯ ОДНОЖИЛЬНОГО  КАБЕЛЯ С ИЗОЛЯЦИЕЙ ИЗ СШИТОГО ПОЛИЭТИЛЕНА НА НАПРЯЖЕНИЕ  35кВ, КОМПЛЕКТ НА ТРИ ФАЗЫ, БЕЗ БРОНИ.</t>
  </si>
  <si>
    <t>КОНЦЕВЫЕ  ТЕРМОУСАЖИВАЕМЫЕ КАБЕЛЬНЫЕ МУФТЫ, не распространяющие горение, с низким выделением дыма, без галогенов, ВНУТРЕННЕЙ УСТАНОВКИ ДЛЯ ОДНОЖИЛЬНОГО  КАБЕЛЯ С ИЗОЛЯЦИЕЙ ИЗ СШИТОГО ПОЛИЭТИЛЕНА НА НАПРЯЖЕНИЕ  35кВ, КОМПЛЕКТ НА ТРИ ФАЗЫ,  С БРОНЕЙ.</t>
  </si>
  <si>
    <t>004523</t>
  </si>
  <si>
    <t>004524</t>
  </si>
  <si>
    <t>004525</t>
  </si>
  <si>
    <t>004526</t>
  </si>
  <si>
    <t>004527</t>
  </si>
  <si>
    <t>004528</t>
  </si>
  <si>
    <t>004529</t>
  </si>
  <si>
    <t>004530</t>
  </si>
  <si>
    <t>1 ПКВТбнгLS-HF-35 (35-50) 3ф М</t>
  </si>
  <si>
    <t>1 ПКВТбнгLS-HF-35 (70-120)3ф М</t>
  </si>
  <si>
    <t>1 ПКВТбнгLS-HF-35 (150-240)3ф М</t>
  </si>
  <si>
    <t>1 ПКВТбнгLS-HF-35 (400)3ф М</t>
  </si>
  <si>
    <t>1 ПКВТбнгLS-HF-35 (500)3ф М</t>
  </si>
  <si>
    <t>1 ПКВТбнгLS-HF-35 (630)3ф М</t>
  </si>
  <si>
    <t>1 ПКВТбнгLS-HF-35 (800)3ф М</t>
  </si>
  <si>
    <t xml:space="preserve">КОНЦЕВЫЕ  ТЕРМОУСАЖИВАЕМЫЕ КАБЕЛЬНЫЕ МУФТЫ, не распространяющие горение, с низким выделением дыма, без галогенов, НАРУЖНОЙ УСТАНОВКИ ДЛЯ ОДНОЖИЛЬНОГО  КАБЕЛЯ С ИЗОЛЯЦИЕЙ ИЗ СШИТОГО ПОЛИЭТИЛЕНА НА НАПРЯЖЕНИЕ  35кВ, КОМПЛЕКТ НА ТРИ ФАЗЫ.  </t>
  </si>
  <si>
    <t xml:space="preserve">КОНЦЕВЫЕ  ТЕРМОУСАЖИВАЕМЫЕ КАБЕЛЬНЫЕ МУФТЫ, не распространяющие горение, с низким выделением дыма, без галогенов, ВНУТРЕННЕЙ УСТАНОВКИ ДЛЯ ТРЕХЖИЛЬНОГО  КАБЕЛЯ С ИЗОЛЯЦИЕЙ ИЗ СШИТОГО ПОЛИЭТИЛЕНА НА НАПРЯЖЕНИЕ  35кВ, БЕЗ БРОНИ. </t>
  </si>
  <si>
    <t>КОНЦЕВЫЕ  ТЕРМОУСАЖИВАЕМЫЕ КАБЕЛЬНЫЕ МУФТЫ, не распространяющие горение, с низким выделением дыма, без галогенов, ВНУТРЕННЕЙ  УСТАНОВКИ ДЛЯ ТРЕХЖИЛЬНОГО  КАБЕЛЯ С ИЗОЛЯЦИЕЙ ИЗ СШИТОГО ПОЛИЭТИЛЕНА НА НАПРЯЖЕНИЕ  35кВ, С БРОНЕЙ.</t>
  </si>
  <si>
    <t xml:space="preserve">КОНЦЕВЫЕ  ТЕРМОУСАЖИВАЕМЫЕ КАБЕЛЬНЫЕ МУФТЫ, не распространяющие горение, с низким выделением дыма, без галогенов, НАРУЖНОЙ УСТАНОВКИ ДЛЯ ТРЕХЖИЛЬНОГО  КАБЕЛЯ С ИЗОЛЯЦИЕЙ ИЗ СШИТОГО ПОЛИЭТИЛЕНА НА НАПРЯЖЕНИЕ  35кВ , БЕЗ БРОНИ. </t>
  </si>
  <si>
    <t xml:space="preserve">КОНЦЕВЫЕ  ТЕРМОУСАЖИВАЕМЫЕ КАБЕЛЬНЫЕ МУФТЫ, не распространяющие горение, с низким выделением дыма, без галогенов, НАРУЖНОЙ УСТАНОВКИ ДЛЯ ТРЕХЖИЛЬНОГО  КАБЕЛЯ С ИЗОЛЯЦИЕЙ ИЗ СШИТОГО ПОЛИЭТИЛЕНА НА НАПРЯЖЕНИЕ  35кВ, С БРОНЕЙ.  </t>
  </si>
  <si>
    <t>СОЕДИНИТЕЛЬНЫЕ  ТЕРМОУСАЖИВАЕМЫЕ КАБЕЛЬНЫЕ МУФТЫ, не распространяющие горение, с низким выделением дыма, без галогенов,  НА НАПРЯЖЕНИЕ 35 кВ ДЛЯ  ОДНОЖИЛЬНЫХ КАБЕЛЕЙ  С ИЗОЛЯЦИЕЙ ИЗ СШИТОГО ПОЛИЭТИЛЕНА, КОМПЛЕКТ НА ТРИ ФАЗЫ.</t>
  </si>
  <si>
    <t>004431</t>
  </si>
  <si>
    <t>004432</t>
  </si>
  <si>
    <t>004433</t>
  </si>
  <si>
    <t>004434</t>
  </si>
  <si>
    <t>004435</t>
  </si>
  <si>
    <t>004436</t>
  </si>
  <si>
    <t>004437</t>
  </si>
  <si>
    <t>004438</t>
  </si>
  <si>
    <t>1 ПСТнгLS-HF-35 (35-50)3ф М</t>
  </si>
  <si>
    <t>1 ПСТнгLS-HF-35 (70-1203ф )М</t>
  </si>
  <si>
    <t>1 ПСТнгLS-HF-35 (150-240)3ф М</t>
  </si>
  <si>
    <t>1 ПСТнгLS-HF-35 (300)3ф М</t>
  </si>
  <si>
    <t>1 ПСТнгLS-HF-35 (400)3ф М</t>
  </si>
  <si>
    <t>1 ПСТнгLS-HF-35 (500)3ф М</t>
  </si>
  <si>
    <t>1 ПСТнгLS-HF-35 (630)3ф М</t>
  </si>
  <si>
    <t>1 ПСТнгLS-HF-35 (800)3ф М</t>
  </si>
  <si>
    <t>СОЕДИНИТЕЛЬНЫЕ  ТЕРМОУСАЖИВАЕМЫЕ КАБЕЛЬНЫЕ МУФТЫ, не распространяющие горение, с низким выделением дыма, без галогенов,  НА НАПРЯЖЕНИЕ 35 кВ ДЛЯ  ТРЕХЖИЛЬНЫХ КАБЕЛЕЙ  С ИЗОЛЯЦИЕЙ ИЗ СШИТОГО ПОЛИЭТИЛЕНА, С БРОНЕЙ.</t>
  </si>
  <si>
    <t>006257</t>
  </si>
  <si>
    <t>006258</t>
  </si>
  <si>
    <t>006259</t>
  </si>
  <si>
    <t>006260</t>
  </si>
  <si>
    <t>006261</t>
  </si>
  <si>
    <t>006262</t>
  </si>
  <si>
    <t>006263</t>
  </si>
  <si>
    <t>006264</t>
  </si>
  <si>
    <t xml:space="preserve">КОНЦЕВЫЕ  ТЕРМОУСАЖИВАЕМЫЕ КАБЕЛЬНЫЕ МУФТЫ, не распространяющие горение, с низким выделением дыма, без галогенов, НАРУЖНОЙ УСТАНОВКИ ДЛЯ ТРЕХЖИЛЬНОГО  КАБЕЛЯ С ИЗОЛЯЦИЕЙ ИЗ СШИТОГО ПОЛИЭТИЛЕНА НА НАПРЯЖЕНИЕ  6- 10кВ.  </t>
  </si>
  <si>
    <t xml:space="preserve">КОНЦЕВЫЕ  ТЕРМОУСАЖИВАЕМЫЕ КАБЕЛЬНЫЕ МУФТЫ, не распространяющие горение, с низким выделением дыма, без галогенов, НАРУЖНОЙ УСТАНОВКИ ДЛЯ ОДНОЖИЛЬНОГО  КАБЕЛЯ С ИЗОЛЯЦИЕЙ ИЗ СШИТОГО ПОЛИЭТИЛЕНА НА НАПРЯЖЕНИЕ  6- 10кВ, комплект на три фазы. </t>
  </si>
  <si>
    <t>004499</t>
  </si>
  <si>
    <t>004500</t>
  </si>
  <si>
    <t>004501</t>
  </si>
  <si>
    <t>004502</t>
  </si>
  <si>
    <t>004503</t>
  </si>
  <si>
    <t>004504</t>
  </si>
  <si>
    <t>004505</t>
  </si>
  <si>
    <t>004506</t>
  </si>
  <si>
    <t>004507</t>
  </si>
  <si>
    <t>004508</t>
  </si>
  <si>
    <t>004509</t>
  </si>
  <si>
    <t>004510</t>
  </si>
  <si>
    <t>004511</t>
  </si>
  <si>
    <t>004512</t>
  </si>
  <si>
    <t>004513</t>
  </si>
  <si>
    <t>004514</t>
  </si>
  <si>
    <t>1 ПКНТнгLS-HF-10 (25-50)3ф</t>
  </si>
  <si>
    <t>1 ПКНТнгLS-HF-10 (70-120)3ф</t>
  </si>
  <si>
    <t>1 ПКНТнгLS-HF-10 (150-240)3ф</t>
  </si>
  <si>
    <t>1 ПКНТнгLS-HF-10 (630)3ф</t>
  </si>
  <si>
    <t>1 ПКНТнгLS-HF-10 (800)3ф</t>
  </si>
  <si>
    <t>1 ПКНТнгLS-HF-10 (25-50)3ф М</t>
  </si>
  <si>
    <t>1 ПКНТнгLS-HF-10 (70-120)3ф М</t>
  </si>
  <si>
    <t>1 ПКНТнгLS-HF-10 (150-240)3ф М</t>
  </si>
  <si>
    <t>1 ПКНТнгLS-HF-10 (300)3ф М</t>
  </si>
  <si>
    <t>1 ПКНТнгLS-HF-10 (400)3ф М</t>
  </si>
  <si>
    <t>1 ПКНТнгLS-HF-10 (500)3ф М</t>
  </si>
  <si>
    <t>1 ПКНТнгLS-HF-10 (630)3ф М</t>
  </si>
  <si>
    <t>1 ПКНТнгLS-HF-10 (800)3ф М</t>
  </si>
  <si>
    <t>1 ПКНТнгLS-HF-10 (300)3ф</t>
  </si>
  <si>
    <t>1 ПКНТнгLS-HF-10 (400)3ф</t>
  </si>
  <si>
    <t>1 ПКНТнгLS-HF-10 (500)3ф</t>
  </si>
  <si>
    <t>КОНЦЕВЫЕ  ТЕРМОУСАЖИВАЕМЫЕ КАБЕЛЬНЫЕ МУФТЫ, не распространяющие горение, с низким выделением дыма, без галогенов, НАРУЖНОЙ УСТАНОВКИ ДЛЯ ОДНОЖИЛЬНОГО  КАБЕЛЯ С ИЗОЛЯЦИЕЙ ИЗ СШИТОГО ПОЛИЭТИЛЕНА НА НАПРЯЖЕНИЕ  6- 10кВ.</t>
  </si>
  <si>
    <t>004483</t>
  </si>
  <si>
    <t>004484</t>
  </si>
  <si>
    <t>004485</t>
  </si>
  <si>
    <t>1 ПКНТнгLS-HF-10 (25-50)</t>
  </si>
  <si>
    <t>1 ПКНТнгLS-HF-10 (70-120)</t>
  </si>
  <si>
    <t>1 ПКНТнгLS-HF-10 (150-240)</t>
  </si>
  <si>
    <t>004486</t>
  </si>
  <si>
    <t>004487</t>
  </si>
  <si>
    <t>004488</t>
  </si>
  <si>
    <t>004489</t>
  </si>
  <si>
    <t>004490</t>
  </si>
  <si>
    <t>1 ПКНТнгLS-HF-10 (300)</t>
  </si>
  <si>
    <t>1 ПКНТнгLS-HF-10 (400)</t>
  </si>
  <si>
    <t>1 ПКНТнгLS-HF-10 (500)</t>
  </si>
  <si>
    <t>1 ПКНТнгLS-HF-10 (630)</t>
  </si>
  <si>
    <t>1 ПКНТнгLS-HF-10 (800)</t>
  </si>
  <si>
    <t>004491</t>
  </si>
  <si>
    <t>004492</t>
  </si>
  <si>
    <t>004493</t>
  </si>
  <si>
    <t>004494</t>
  </si>
  <si>
    <t>004495</t>
  </si>
  <si>
    <t>004496</t>
  </si>
  <si>
    <t>004497</t>
  </si>
  <si>
    <t>004498</t>
  </si>
  <si>
    <t>1 ПКНТнгLS-HF-10 (25-50) М</t>
  </si>
  <si>
    <t>1 ПКНТнгLS-HF-10 (70-120) М</t>
  </si>
  <si>
    <t>1 ПКНТнгLS-HF-10 (150-240) М</t>
  </si>
  <si>
    <t>1 ПКНТнгLS-HF-10 (300) М</t>
  </si>
  <si>
    <t>1 ПКНТнгLS-HF-10 (400) М</t>
  </si>
  <si>
    <t>1 ПКНТнгLS-HF-10 (500) М</t>
  </si>
  <si>
    <t>1 ПКНТнгLS-HF-10 (630) М</t>
  </si>
  <si>
    <t>1 ПКНТнгLS-HF-10 (800) М</t>
  </si>
  <si>
    <t>1 ПСТб-20 (35-50)3ф М</t>
  </si>
  <si>
    <t>1 ПСТб-20 (70-120)3ф М</t>
  </si>
  <si>
    <t>1 ПСТб-20 (150-240)3ф М</t>
  </si>
  <si>
    <t>1 ПСТб-20 (300)3ф М</t>
  </si>
  <si>
    <t>1 ПСТб-20 (400)3ф М</t>
  </si>
  <si>
    <t>1 ПСТб-20 (500)3ф М</t>
  </si>
  <si>
    <t>1 ПСТб-20 (630)3ф М</t>
  </si>
  <si>
    <t>1 ПСТб-20 (800)3ф М</t>
  </si>
  <si>
    <t>1 ПСТб-20 (35-50) М</t>
  </si>
  <si>
    <t>1 ПСТб-20 (70-120) М</t>
  </si>
  <si>
    <t>1 ПСТб-20 (150-240) М</t>
  </si>
  <si>
    <t>1 ПСТб-20 (300) М</t>
  </si>
  <si>
    <t>1 ПСТб-20 (400) М</t>
  </si>
  <si>
    <t>1 ПСТб-20 (500) М</t>
  </si>
  <si>
    <t>1 ПСТб-20 (630) М</t>
  </si>
  <si>
    <t>1 ПСТб-20 (800) М</t>
  </si>
  <si>
    <t>КОНЦЕВЫЕ  ТЕРМОУСАЖИВАЕМЫЕ КАБЕЛЬНЫЕ МУФТЫ, не распространяющие горение, с низким выделением дыма, без галогенов, НА НАПРЯЖЕНИЕ 6-10кВ ВНУТРЕННЕЙ УСТАНОВКИ ДЛЯ 3-х ЖИЛЬНЫХ КАБЕЛЕЙ С БУМАЖНОЙ ИЗОЛЯЦИЕЙ В МЕТАЛЛИЧЕСКОЙ ОБОЛОЧКЕ, С БРОНЕЙ и БЕЗ БРОНИ</t>
  </si>
  <si>
    <t>КОНЦЕВЫЕ  ТЕРМОУСАЖИВАЕМЫЕ КАБЕЛЬНЫЕ МУФТЫ, не распространяющие горение, с низким выделением дыма, без галогенов, НА НАПРЯЖЕНИЕ 6-10кВ НАРУЖНОЙ УСТАНОВКИ ДЛЯ 3-х ЖИЛЬНЫХ КАБЕЛЕЙ С БУМАЖНОЙ ИЗОЛЯЦИЕЙ В МЕТАЛЛИЧЕСКОЙ ОБОЛОЧКЕ, С БРОНЕЙ и БЕЗ БРОНИ</t>
  </si>
  <si>
    <t>019066</t>
  </si>
  <si>
    <t>019067</t>
  </si>
  <si>
    <t>004553</t>
  </si>
  <si>
    <t>3 ПКВТп-10 (500)</t>
  </si>
  <si>
    <t>3 ПКВТп-10 (630)</t>
  </si>
  <si>
    <t>3 ПКВТп-10 (800)</t>
  </si>
  <si>
    <t>3 ПКВТп-10 (500) М</t>
  </si>
  <si>
    <t>3 ПКВТп-10 (630) М</t>
  </si>
  <si>
    <t>3 ПКВТп-10 (800) М</t>
  </si>
  <si>
    <t>002053</t>
  </si>
  <si>
    <t>002054</t>
  </si>
  <si>
    <t>002055</t>
  </si>
  <si>
    <t>002058</t>
  </si>
  <si>
    <t>002059</t>
  </si>
  <si>
    <t>002060</t>
  </si>
  <si>
    <r>
      <rPr>
        <sz val="12"/>
        <rFont val="Arial Narrow"/>
        <family val="2"/>
      </rPr>
      <t>Втулка  Л-255</t>
    </r>
    <r>
      <rPr>
        <sz val="11.5"/>
        <rFont val="Arial Narrow"/>
        <family val="2"/>
      </rPr>
      <t xml:space="preserve"> (уплотнительная)</t>
    </r>
  </si>
  <si>
    <r>
      <t>для кабеля с сечением жил, мм</t>
    </r>
    <r>
      <rPr>
        <b/>
        <i/>
        <vertAlign val="superscript"/>
        <sz val="9"/>
        <rFont val="Arial Narrow"/>
        <family val="2"/>
      </rPr>
      <t>2</t>
    </r>
  </si>
  <si>
    <r>
      <t xml:space="preserve">50-300 </t>
    </r>
    <r>
      <rPr>
        <b/>
        <sz val="8"/>
        <rFont val="Arial Narrow"/>
        <family val="2"/>
      </rPr>
      <t xml:space="preserve">( для кабеля с изоляцией из сшитого полиэтилена) </t>
    </r>
  </si>
  <si>
    <r>
      <t xml:space="preserve">150-800 </t>
    </r>
    <r>
      <rPr>
        <b/>
        <sz val="8"/>
        <rFont val="Arial Narrow"/>
        <family val="2"/>
      </rPr>
      <t xml:space="preserve">( для кабеля с изоляцией из сшитого полиэтилена) </t>
    </r>
  </si>
  <si>
    <t>1 ПСТ-10 (300) МКС</t>
  </si>
  <si>
    <t>1 ПСТ-10 (400) МКС</t>
  </si>
  <si>
    <t>1 ПСТ-10 (500) МКС</t>
  </si>
  <si>
    <t>1 ПСТ-10 (630) МКС</t>
  </si>
  <si>
    <t>1 ПСТ-10 (800) МКС</t>
  </si>
  <si>
    <t>012032</t>
  </si>
  <si>
    <t>012033</t>
  </si>
  <si>
    <t>012034</t>
  </si>
  <si>
    <t>012035</t>
  </si>
  <si>
    <t>012036</t>
  </si>
  <si>
    <t>Все цены указаны с учетом НДС 20%                           15 ноября 2023 года</t>
  </si>
  <si>
    <t>006313</t>
  </si>
  <si>
    <t>3 ПСТб-20 (300) М</t>
  </si>
  <si>
    <t>006314</t>
  </si>
  <si>
    <t>3 ПСТ-20 (300) М</t>
  </si>
  <si>
    <t>004555</t>
  </si>
  <si>
    <t>3 ПСТбнгLS-HF-20 (300) М</t>
  </si>
  <si>
    <t>004554</t>
  </si>
  <si>
    <t>3 ПСТнгLS-HF-20 (300) М</t>
  </si>
  <si>
    <t>по запросу</t>
  </si>
  <si>
    <t>1 ПСТ-10 (25-50)  3ф МКС</t>
  </si>
  <si>
    <t>1 ПСТ-10 (70-120) 3ф МКС</t>
  </si>
  <si>
    <t>1 ПСТ-10 (150-240) 3ф МКС</t>
  </si>
  <si>
    <t>1 ПСТ-10 (300) 3ф МКС</t>
  </si>
  <si>
    <t>1 ПСТ-10 (400) 3ф МКС</t>
  </si>
  <si>
    <t>1 ПСТ-10 (500) 3ф МКС</t>
  </si>
  <si>
    <t>1 ПСТ-10 (630) 3ф МКС</t>
  </si>
  <si>
    <t>1 ПСТ-10 (800) 3фМКС</t>
  </si>
  <si>
    <t>012037</t>
  </si>
  <si>
    <t>012038</t>
  </si>
  <si>
    <t>012039</t>
  </si>
  <si>
    <t>012040</t>
  </si>
  <si>
    <t>012041</t>
  </si>
  <si>
    <t>012042</t>
  </si>
  <si>
    <t>012043</t>
  </si>
  <si>
    <t>012044</t>
  </si>
  <si>
    <t>010013</t>
  </si>
  <si>
    <t>010014</t>
  </si>
  <si>
    <t>010015</t>
  </si>
  <si>
    <t>010016</t>
  </si>
  <si>
    <t>010017</t>
  </si>
  <si>
    <t>010018</t>
  </si>
  <si>
    <t>УКПТО 75/20</t>
  </si>
  <si>
    <t>УКПТО 115/28</t>
  </si>
  <si>
    <t>УКПТО 130/28</t>
  </si>
  <si>
    <t>УКПТО 140/38</t>
  </si>
  <si>
    <t>УКПТО 175/55</t>
  </si>
  <si>
    <t>УКПТО 200/55</t>
  </si>
  <si>
    <t>УКПТО 210/55</t>
  </si>
  <si>
    <t>УКПТО 225/55</t>
  </si>
  <si>
    <t>УКПТО 235/55</t>
  </si>
  <si>
    <t>010019</t>
  </si>
  <si>
    <t>010020</t>
  </si>
  <si>
    <t>010021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</si>
</sst>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[$-FC19]d\ mmmm\ yyyy\ &quot;г.&quot;"/>
    <numFmt numFmtId="176" formatCode="#,##0.00\ _₽"/>
    <numFmt numFmtId="177" formatCode="#,##0.00_ ;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\ [$₽-419]"/>
    <numFmt numFmtId="183" formatCode="000000"/>
    <numFmt numFmtId="184" formatCode="#,##0.00\ &quot;₽&quot;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20"/>
      <name val="Arial Cyr"/>
      <family val="0"/>
    </font>
    <font>
      <sz val="10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8"/>
      <name val="Arial Cyr"/>
      <family val="0"/>
    </font>
    <font>
      <b/>
      <sz val="10"/>
      <color indexed="8"/>
      <name val="Calibri"/>
      <family val="2"/>
    </font>
    <font>
      <b/>
      <sz val="8"/>
      <name val="Arial"/>
      <family val="2"/>
    </font>
    <font>
      <b/>
      <sz val="9"/>
      <name val="Arial Cyr"/>
      <family val="0"/>
    </font>
    <font>
      <b/>
      <i/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b/>
      <i/>
      <sz val="20"/>
      <color indexed="62"/>
      <name val="Arial Cyr"/>
      <family val="0"/>
    </font>
    <font>
      <sz val="11"/>
      <color indexed="62"/>
      <name val="Calibri"/>
      <family val="2"/>
    </font>
    <font>
      <b/>
      <sz val="16"/>
      <color indexed="10"/>
      <name val="Arial Black"/>
      <family val="2"/>
    </font>
    <font>
      <b/>
      <i/>
      <sz val="11"/>
      <name val="Arial Cyr"/>
      <family val="0"/>
    </font>
    <font>
      <b/>
      <sz val="12"/>
      <color indexed="8"/>
      <name val="Arial Narrow"/>
      <family val="2"/>
    </font>
    <font>
      <sz val="8"/>
      <name val="Calibri"/>
      <family val="2"/>
    </font>
    <font>
      <b/>
      <u val="single"/>
      <sz val="12"/>
      <color indexed="18"/>
      <name val="Calibri"/>
      <family val="2"/>
    </font>
    <font>
      <b/>
      <sz val="14"/>
      <name val="Arial Narrow"/>
      <family val="2"/>
    </font>
    <font>
      <b/>
      <sz val="11"/>
      <name val="Calibri"/>
      <family val="2"/>
    </font>
    <font>
      <b/>
      <vertAlign val="superscript"/>
      <sz val="10"/>
      <name val="Arial Narrow"/>
      <family val="2"/>
    </font>
    <font>
      <b/>
      <sz val="10"/>
      <name val="Calibri"/>
      <family val="2"/>
    </font>
    <font>
      <b/>
      <u val="single"/>
      <sz val="8"/>
      <name val="Arial Cyr"/>
      <family val="0"/>
    </font>
    <font>
      <b/>
      <sz val="9"/>
      <name val="Calibri"/>
      <family val="2"/>
    </font>
    <font>
      <b/>
      <vertAlign val="superscript"/>
      <sz val="12"/>
      <name val="Arial Narrow"/>
      <family val="2"/>
    </font>
    <font>
      <b/>
      <sz val="10.5"/>
      <name val="Arial Narrow"/>
      <family val="2"/>
    </font>
    <font>
      <b/>
      <sz val="11"/>
      <name val="Arial Narrow"/>
      <family val="2"/>
    </font>
    <font>
      <b/>
      <sz val="13"/>
      <name val="Arial Cyr"/>
      <family val="0"/>
    </font>
    <font>
      <b/>
      <i/>
      <sz val="11"/>
      <name val="Calibri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1.5"/>
      <name val="Arial Narrow"/>
      <family val="2"/>
    </font>
    <font>
      <b/>
      <i/>
      <vertAlign val="superscript"/>
      <sz val="9"/>
      <name val="Arial Narrow"/>
      <family val="2"/>
    </font>
    <font>
      <b/>
      <i/>
      <sz val="9"/>
      <name val="Calibri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Arial Narrow"/>
      <family val="2"/>
    </font>
    <font>
      <sz val="11"/>
      <color indexed="8"/>
      <name val="Arial"/>
      <family val="2"/>
    </font>
    <font>
      <b/>
      <u val="single"/>
      <sz val="12"/>
      <color indexed="62"/>
      <name val="Calibri"/>
      <family val="2"/>
    </font>
    <font>
      <b/>
      <u val="single"/>
      <sz val="12"/>
      <color indexed="10"/>
      <name val="Calibri"/>
      <family val="2"/>
    </font>
    <font>
      <b/>
      <u val="single"/>
      <sz val="12"/>
      <color indexed="30"/>
      <name val="Calibri"/>
      <family val="2"/>
    </font>
    <font>
      <b/>
      <u val="single"/>
      <sz val="12"/>
      <color indexed="62"/>
      <name val="Arial Narrow"/>
      <family val="2"/>
    </font>
    <font>
      <b/>
      <u val="single"/>
      <sz val="12"/>
      <color indexed="62"/>
      <name val="Arial Black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i/>
      <sz val="9"/>
      <color theme="1"/>
      <name val="Arial Narrow"/>
      <family val="2"/>
    </font>
    <font>
      <sz val="11"/>
      <color theme="1"/>
      <name val="Arial"/>
      <family val="2"/>
    </font>
    <font>
      <b/>
      <sz val="12"/>
      <color theme="1"/>
      <name val="Arial Narrow"/>
      <family val="2"/>
    </font>
    <font>
      <b/>
      <u val="single"/>
      <sz val="12"/>
      <color theme="4" tint="-0.24997000396251678"/>
      <name val="Arial Black"/>
      <family val="2"/>
    </font>
    <font>
      <b/>
      <u val="single"/>
      <sz val="12"/>
      <color theme="4" tint="-0.24997000396251678"/>
      <name val="Calibri"/>
      <family val="2"/>
    </font>
    <font>
      <b/>
      <u val="single"/>
      <sz val="12"/>
      <color theme="4" tint="-0.24997000396251678"/>
      <name val="Arial Narrow"/>
      <family val="2"/>
    </font>
    <font>
      <b/>
      <u val="single"/>
      <sz val="12"/>
      <color rgb="FF0070C0"/>
      <name val="Calibri"/>
      <family val="2"/>
    </font>
    <font>
      <b/>
      <u val="single"/>
      <sz val="12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indexed="56"/>
      </top>
      <bottom/>
    </border>
    <border>
      <left/>
      <right style="double">
        <color indexed="56"/>
      </right>
      <top style="double">
        <color indexed="56"/>
      </top>
      <bottom/>
    </border>
    <border>
      <left style="double">
        <color indexed="56"/>
      </left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>
        <color indexed="56"/>
      </left>
      <right/>
      <top style="double">
        <color indexed="56"/>
      </top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 style="double"/>
    </border>
    <border>
      <left style="double">
        <color indexed="56"/>
      </left>
      <right/>
      <top style="double"/>
      <bottom style="double"/>
    </border>
    <border>
      <left/>
      <right/>
      <top style="double"/>
      <bottom style="double"/>
    </border>
    <border>
      <left/>
      <right style="double">
        <color indexed="56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double">
        <color indexed="56"/>
      </right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>
        <color indexed="56"/>
      </left>
      <right/>
      <top>
        <color indexed="63"/>
      </top>
      <bottom style="double"/>
    </border>
    <border>
      <left/>
      <right/>
      <top/>
      <bottom style="double"/>
    </border>
    <border>
      <left/>
      <right style="double">
        <color indexed="56"/>
      </right>
      <top>
        <color indexed="63"/>
      </top>
      <bottom style="double"/>
    </border>
    <border>
      <left style="double">
        <color indexed="56"/>
      </left>
      <right>
        <color indexed="63"/>
      </right>
      <top style="double"/>
      <bottom/>
    </border>
    <border>
      <left>
        <color indexed="63"/>
      </left>
      <right>
        <color indexed="63"/>
      </right>
      <top style="double"/>
      <bottom/>
    </border>
    <border>
      <left>
        <color indexed="63"/>
      </left>
      <right style="double">
        <color indexed="56"/>
      </right>
      <top style="double"/>
      <bottom/>
    </border>
    <border>
      <left>
        <color indexed="63"/>
      </left>
      <right>
        <color indexed="63"/>
      </right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thin"/>
      <bottom/>
    </border>
    <border>
      <left style="double">
        <color indexed="56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/>
      <top>
        <color indexed="63"/>
      </top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>
        <color indexed="56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>
        <color indexed="56"/>
      </right>
      <top style="double"/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7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41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25" fillId="0" borderId="0" xfId="0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/>
    </xf>
    <xf numFmtId="0" fontId="27" fillId="0" borderId="14" xfId="0" applyFont="1" applyBorder="1" applyAlignment="1">
      <alignment horizontal="center"/>
    </xf>
    <xf numFmtId="0" fontId="86" fillId="0" borderId="13" xfId="0" applyFont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 vertical="center" wrapText="1"/>
    </xf>
    <xf numFmtId="0" fontId="87" fillId="0" borderId="15" xfId="0" applyFont="1" applyBorder="1" applyAlignment="1">
      <alignment/>
    </xf>
    <xf numFmtId="0" fontId="25" fillId="0" borderId="16" xfId="0" applyFont="1" applyBorder="1" applyAlignment="1">
      <alignment/>
    </xf>
    <xf numFmtId="169" fontId="9" fillId="33" borderId="13" xfId="0" applyNumberFormat="1" applyFont="1" applyFill="1" applyBorder="1" applyAlignment="1">
      <alignment horizontal="center" vertical="center" wrapText="1"/>
    </xf>
    <xf numFmtId="49" fontId="9" fillId="33" borderId="17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36" fillId="0" borderId="13" xfId="0" applyFont="1" applyBorder="1" applyAlignment="1">
      <alignment/>
    </xf>
    <xf numFmtId="49" fontId="9" fillId="33" borderId="14" xfId="0" applyNumberFormat="1" applyFont="1" applyFill="1" applyBorder="1" applyAlignment="1">
      <alignment horizontal="center" vertical="center" wrapText="1"/>
    </xf>
    <xf numFmtId="49" fontId="9" fillId="33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6" fillId="33" borderId="13" xfId="0" applyFont="1" applyFill="1" applyBorder="1" applyAlignment="1">
      <alignment horizontal="center"/>
    </xf>
    <xf numFmtId="0" fontId="0" fillId="33" borderId="0" xfId="0" applyFill="1" applyAlignment="1">
      <alignment/>
    </xf>
    <xf numFmtId="184" fontId="0" fillId="0" borderId="0" xfId="0" applyNumberFormat="1" applyAlignment="1">
      <alignment/>
    </xf>
    <xf numFmtId="0" fontId="14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/>
    </xf>
    <xf numFmtId="0" fontId="0" fillId="34" borderId="0" xfId="0" applyFill="1" applyAlignment="1">
      <alignment/>
    </xf>
    <xf numFmtId="0" fontId="14" fillId="33" borderId="13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 vertical="center" wrapText="1"/>
    </xf>
    <xf numFmtId="169" fontId="14" fillId="33" borderId="13" xfId="0" applyNumberFormat="1" applyFont="1" applyFill="1" applyBorder="1" applyAlignment="1">
      <alignment horizontal="center" vertical="center" wrapText="1"/>
    </xf>
    <xf numFmtId="169" fontId="14" fillId="33" borderId="21" xfId="0" applyNumberFormat="1" applyFont="1" applyFill="1" applyBorder="1" applyAlignment="1">
      <alignment horizontal="center" vertical="center" wrapText="1"/>
    </xf>
    <xf numFmtId="49" fontId="9" fillId="33" borderId="14" xfId="58" applyNumberFormat="1" applyFont="1" applyFill="1" applyBorder="1" applyAlignment="1">
      <alignment horizontal="center" vertical="center" wrapText="1"/>
      <protection/>
    </xf>
    <xf numFmtId="49" fontId="9" fillId="33" borderId="14" xfId="60" applyNumberFormat="1" applyFont="1" applyFill="1" applyBorder="1" applyAlignment="1">
      <alignment horizontal="center" vertical="center" wrapText="1"/>
      <protection/>
    </xf>
    <xf numFmtId="49" fontId="9" fillId="33" borderId="14" xfId="59" applyNumberFormat="1" applyFont="1" applyFill="1" applyBorder="1" applyAlignment="1">
      <alignment horizontal="center" vertical="center" wrapText="1"/>
      <protection/>
    </xf>
    <xf numFmtId="49" fontId="9" fillId="33" borderId="14" xfId="53" applyNumberFormat="1" applyFont="1" applyFill="1" applyBorder="1" applyAlignment="1">
      <alignment horizontal="center" vertical="center" wrapText="1"/>
      <protection/>
    </xf>
    <xf numFmtId="49" fontId="9" fillId="33" borderId="14" xfId="54" applyNumberFormat="1" applyFont="1" applyFill="1" applyBorder="1" applyAlignment="1">
      <alignment horizontal="center" vertical="center" wrapText="1"/>
      <protection/>
    </xf>
    <xf numFmtId="49" fontId="9" fillId="33" borderId="14" xfId="56" applyNumberFormat="1" applyFont="1" applyFill="1" applyBorder="1" applyAlignment="1">
      <alignment horizontal="center" vertical="center" wrapText="1"/>
      <protection/>
    </xf>
    <xf numFmtId="49" fontId="9" fillId="33" borderId="14" xfId="55" applyNumberFormat="1" applyFont="1" applyFill="1" applyBorder="1" applyAlignment="1">
      <alignment horizontal="center" vertical="center" wrapText="1"/>
      <protection/>
    </xf>
    <xf numFmtId="49" fontId="9" fillId="33" borderId="14" xfId="57" applyNumberFormat="1" applyFont="1" applyFill="1" applyBorder="1" applyAlignment="1">
      <alignment horizontal="center" vertical="center" wrapText="1"/>
      <protection/>
    </xf>
    <xf numFmtId="0" fontId="5" fillId="33" borderId="14" xfId="0" applyFont="1" applyFill="1" applyBorder="1" applyAlignment="1">
      <alignment horizontal="center" vertical="center" wrapText="1" shrinkToFit="1"/>
    </xf>
    <xf numFmtId="0" fontId="86" fillId="33" borderId="13" xfId="0" applyFont="1" applyFill="1" applyBorder="1" applyAlignment="1">
      <alignment horizontal="center" vertical="center"/>
    </xf>
    <xf numFmtId="0" fontId="88" fillId="33" borderId="13" xfId="0" applyFont="1" applyFill="1" applyBorder="1" applyAlignment="1">
      <alignment horizontal="center"/>
    </xf>
    <xf numFmtId="183" fontId="9" fillId="33" borderId="14" xfId="0" applyNumberFormat="1" applyFont="1" applyFill="1" applyBorder="1" applyAlignment="1">
      <alignment horizontal="center" vertical="center" wrapText="1"/>
    </xf>
    <xf numFmtId="174" fontId="9" fillId="33" borderId="22" xfId="0" applyNumberFormat="1" applyFont="1" applyFill="1" applyBorder="1" applyAlignment="1">
      <alignment horizontal="center" vertical="center" wrapText="1"/>
    </xf>
    <xf numFmtId="169" fontId="9" fillId="33" borderId="17" xfId="0" applyNumberFormat="1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174" fontId="14" fillId="33" borderId="13" xfId="0" applyNumberFormat="1" applyFont="1" applyFill="1" applyBorder="1" applyAlignment="1">
      <alignment horizontal="center" vertical="center" wrapText="1"/>
    </xf>
    <xf numFmtId="49" fontId="9" fillId="33" borderId="19" xfId="0" applyNumberFormat="1" applyFont="1" applyFill="1" applyBorder="1" applyAlignment="1">
      <alignment horizontal="center" vertical="center" wrapText="1"/>
    </xf>
    <xf numFmtId="49" fontId="9" fillId="33" borderId="24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wrapText="1"/>
    </xf>
    <xf numFmtId="0" fontId="9" fillId="33" borderId="20" xfId="0" applyFont="1" applyFill="1" applyBorder="1" applyAlignment="1">
      <alignment horizontal="center" wrapText="1"/>
    </xf>
    <xf numFmtId="174" fontId="9" fillId="33" borderId="13" xfId="0" applyNumberFormat="1" applyFont="1" applyFill="1" applyBorder="1" applyAlignment="1">
      <alignment/>
    </xf>
    <xf numFmtId="0" fontId="38" fillId="0" borderId="25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/>
    </xf>
    <xf numFmtId="174" fontId="38" fillId="0" borderId="25" xfId="0" applyNumberFormat="1" applyFont="1" applyBorder="1" applyAlignment="1">
      <alignment horizontal="center" vertical="center" wrapText="1"/>
    </xf>
    <xf numFmtId="49" fontId="9" fillId="33" borderId="25" xfId="0" applyNumberFormat="1" applyFont="1" applyFill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169" fontId="9" fillId="0" borderId="25" xfId="0" applyNumberFormat="1" applyFont="1" applyBorder="1" applyAlignment="1">
      <alignment horizontal="center" vertical="center" wrapText="1"/>
    </xf>
    <xf numFmtId="49" fontId="38" fillId="33" borderId="25" xfId="0" applyNumberFormat="1" applyFont="1" applyFill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49" fontId="9" fillId="33" borderId="22" xfId="0" applyNumberFormat="1" applyFont="1" applyFill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169" fontId="9" fillId="0" borderId="26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 shrinkToFit="1"/>
    </xf>
    <xf numFmtId="0" fontId="8" fillId="33" borderId="0" xfId="0" applyFont="1" applyFill="1" applyBorder="1" applyAlignment="1">
      <alignment horizontal="left" vertical="center" wrapText="1" shrinkToFit="1"/>
    </xf>
    <xf numFmtId="0" fontId="5" fillId="33" borderId="14" xfId="0" applyFont="1" applyFill="1" applyBorder="1" applyAlignment="1">
      <alignment horizontal="center" vertical="center" wrapText="1" shrinkToFit="1"/>
    </xf>
    <xf numFmtId="0" fontId="9" fillId="33" borderId="1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169" fontId="4" fillId="33" borderId="0" xfId="0" applyNumberFormat="1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 vertical="top" wrapText="1"/>
    </xf>
    <xf numFmtId="169" fontId="6" fillId="33" borderId="20" xfId="0" applyNumberFormat="1" applyFont="1" applyFill="1" applyBorder="1" applyAlignment="1">
      <alignment horizontal="center" vertical="top" wrapText="1"/>
    </xf>
    <xf numFmtId="169" fontId="9" fillId="33" borderId="13" xfId="0" applyNumberFormat="1" applyFont="1" applyFill="1" applyBorder="1" applyAlignment="1">
      <alignment horizontal="center"/>
    </xf>
    <xf numFmtId="169" fontId="9" fillId="33" borderId="22" xfId="0" applyNumberFormat="1" applyFont="1" applyFill="1" applyBorder="1" applyAlignment="1">
      <alignment horizontal="center" vertical="center" wrapText="1"/>
    </xf>
    <xf numFmtId="169" fontId="0" fillId="33" borderId="0" xfId="0" applyNumberFormat="1" applyFill="1" applyAlignment="1">
      <alignment/>
    </xf>
    <xf numFmtId="0" fontId="6" fillId="33" borderId="14" xfId="0" applyFont="1" applyFill="1" applyBorder="1" applyAlignment="1">
      <alignment horizontal="center" vertical="top" wrapText="1"/>
    </xf>
    <xf numFmtId="169" fontId="9" fillId="33" borderId="27" xfId="0" applyNumberFormat="1" applyFont="1" applyFill="1" applyBorder="1" applyAlignment="1">
      <alignment horizontal="center" vertical="center" wrapText="1"/>
    </xf>
    <xf numFmtId="169" fontId="9" fillId="33" borderId="28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wrapText="1"/>
    </xf>
    <xf numFmtId="174" fontId="9" fillId="33" borderId="13" xfId="0" applyNumberFormat="1" applyFont="1" applyFill="1" applyBorder="1" applyAlignment="1">
      <alignment horizontal="center" vertical="center" wrapText="1"/>
    </xf>
    <xf numFmtId="169" fontId="9" fillId="33" borderId="14" xfId="0" applyNumberFormat="1" applyFont="1" applyFill="1" applyBorder="1" applyAlignment="1">
      <alignment horizontal="center" vertical="center" wrapText="1"/>
    </xf>
    <xf numFmtId="169" fontId="9" fillId="33" borderId="29" xfId="0" applyNumberFormat="1" applyFont="1" applyFill="1" applyBorder="1" applyAlignment="1">
      <alignment horizontal="center" vertical="center" wrapText="1"/>
    </xf>
    <xf numFmtId="169" fontId="9" fillId="33" borderId="21" xfId="0" applyNumberFormat="1" applyFont="1" applyFill="1" applyBorder="1" applyAlignment="1">
      <alignment horizontal="center" vertical="center" wrapText="1"/>
    </xf>
    <xf numFmtId="174" fontId="9" fillId="33" borderId="14" xfId="0" applyNumberFormat="1" applyFont="1" applyFill="1" applyBorder="1" applyAlignment="1">
      <alignment horizontal="center" vertical="center" wrapText="1"/>
    </xf>
    <xf numFmtId="174" fontId="9" fillId="33" borderId="29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174" fontId="9" fillId="33" borderId="13" xfId="0" applyNumberFormat="1" applyFont="1" applyFill="1" applyBorder="1" applyAlignment="1">
      <alignment horizontal="center"/>
    </xf>
    <xf numFmtId="4" fontId="7" fillId="33" borderId="0" xfId="0" applyNumberFormat="1" applyFont="1" applyFill="1" applyBorder="1" applyAlignment="1">
      <alignment vertical="center" wrapText="1"/>
    </xf>
    <xf numFmtId="174" fontId="9" fillId="33" borderId="13" xfId="0" applyNumberFormat="1" applyFont="1" applyFill="1" applyBorder="1" applyAlignment="1">
      <alignment horizontal="center" vertical="center"/>
    </xf>
    <xf numFmtId="168" fontId="9" fillId="33" borderId="22" xfId="0" applyNumberFormat="1" applyFont="1" applyFill="1" applyBorder="1" applyAlignment="1">
      <alignment horizontal="center" wrapText="1"/>
    </xf>
    <xf numFmtId="174" fontId="9" fillId="33" borderId="13" xfId="0" applyNumberFormat="1" applyFont="1" applyFill="1" applyBorder="1" applyAlignment="1">
      <alignment horizontal="center" wrapText="1"/>
    </xf>
    <xf numFmtId="174" fontId="9" fillId="33" borderId="17" xfId="0" applyNumberFormat="1" applyFont="1" applyFill="1" applyBorder="1" applyAlignment="1">
      <alignment horizontal="center"/>
    </xf>
    <xf numFmtId="174" fontId="9" fillId="33" borderId="28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86" fillId="35" borderId="13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 vertical="center" wrapText="1" shrinkToFit="1"/>
    </xf>
    <xf numFmtId="169" fontId="9" fillId="33" borderId="25" xfId="0" applyNumberFormat="1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 shrinkToFit="1"/>
    </xf>
    <xf numFmtId="16" fontId="0" fillId="0" borderId="0" xfId="0" applyNumberFormat="1" applyAlignment="1">
      <alignment/>
    </xf>
    <xf numFmtId="0" fontId="89" fillId="0" borderId="30" xfId="0" applyFont="1" applyBorder="1" applyAlignment="1">
      <alignment horizontal="center" wrapText="1"/>
    </xf>
    <xf numFmtId="0" fontId="89" fillId="0" borderId="31" xfId="0" applyFont="1" applyBorder="1" applyAlignment="1">
      <alignment horizontal="center" wrapText="1"/>
    </xf>
    <xf numFmtId="0" fontId="89" fillId="0" borderId="32" xfId="0" applyFont="1" applyBorder="1" applyAlignment="1">
      <alignment horizontal="center" wrapText="1"/>
    </xf>
    <xf numFmtId="0" fontId="21" fillId="0" borderId="30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32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left" vertical="center" wrapText="1" shrinkToFit="1"/>
    </xf>
    <xf numFmtId="0" fontId="8" fillId="0" borderId="0" xfId="0" applyFont="1" applyBorder="1" applyAlignment="1">
      <alignment horizontal="left" vertical="center" wrapText="1" shrinkToFit="1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90" fillId="0" borderId="12" xfId="42" applyFont="1" applyBorder="1" applyAlignment="1" applyProtection="1">
      <alignment horizontal="center" wrapText="1"/>
      <protection/>
    </xf>
    <xf numFmtId="0" fontId="90" fillId="0" borderId="0" xfId="42" applyFont="1" applyBorder="1" applyAlignment="1" applyProtection="1">
      <alignment horizontal="center" wrapText="1"/>
      <protection/>
    </xf>
    <xf numFmtId="0" fontId="90" fillId="0" borderId="38" xfId="42" applyFont="1" applyBorder="1" applyAlignment="1" applyProtection="1">
      <alignment horizontal="center" wrapText="1"/>
      <protection/>
    </xf>
    <xf numFmtId="0" fontId="91" fillId="0" borderId="39" xfId="42" applyFont="1" applyBorder="1" applyAlignment="1" applyProtection="1">
      <alignment horizontal="center"/>
      <protection/>
    </xf>
    <xf numFmtId="0" fontId="91" fillId="0" borderId="40" xfId="42" applyFont="1" applyBorder="1" applyAlignment="1" applyProtection="1">
      <alignment horizontal="center"/>
      <protection/>
    </xf>
    <xf numFmtId="0" fontId="90" fillId="0" borderId="41" xfId="42" applyFont="1" applyBorder="1" applyAlignment="1" applyProtection="1">
      <alignment horizontal="center"/>
      <protection/>
    </xf>
    <xf numFmtId="0" fontId="90" fillId="0" borderId="42" xfId="42" applyFont="1" applyBorder="1" applyAlignment="1" applyProtection="1">
      <alignment horizontal="center"/>
      <protection/>
    </xf>
    <xf numFmtId="0" fontId="90" fillId="0" borderId="43" xfId="42" applyFont="1" applyBorder="1" applyAlignment="1" applyProtection="1">
      <alignment horizontal="center"/>
      <protection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90" fillId="0" borderId="44" xfId="42" applyFont="1" applyBorder="1" applyAlignment="1" applyProtection="1">
      <alignment horizontal="center" wrapText="1"/>
      <protection/>
    </xf>
    <xf numFmtId="0" fontId="90" fillId="0" borderId="45" xfId="42" applyFont="1" applyBorder="1" applyAlignment="1" applyProtection="1">
      <alignment horizontal="center" wrapText="1"/>
      <protection/>
    </xf>
    <xf numFmtId="0" fontId="90" fillId="0" borderId="46" xfId="42" applyFont="1" applyBorder="1" applyAlignment="1" applyProtection="1">
      <alignment horizontal="center" wrapText="1"/>
      <protection/>
    </xf>
    <xf numFmtId="0" fontId="92" fillId="0" borderId="44" xfId="42" applyFont="1" applyBorder="1" applyAlignment="1" applyProtection="1">
      <alignment horizontal="center" wrapText="1"/>
      <protection/>
    </xf>
    <xf numFmtId="0" fontId="92" fillId="0" borderId="45" xfId="42" applyFont="1" applyBorder="1" applyAlignment="1" applyProtection="1">
      <alignment horizontal="center" wrapText="1"/>
      <protection/>
    </xf>
    <xf numFmtId="0" fontId="92" fillId="0" borderId="46" xfId="42" applyFont="1" applyBorder="1" applyAlignment="1" applyProtection="1">
      <alignment horizontal="center" wrapText="1"/>
      <protection/>
    </xf>
    <xf numFmtId="14" fontId="0" fillId="0" borderId="0" xfId="0" applyNumberForma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93" fillId="0" borderId="12" xfId="42" applyFont="1" applyBorder="1" applyAlignment="1" applyProtection="1">
      <alignment horizontal="center" wrapText="1"/>
      <protection/>
    </xf>
    <xf numFmtId="0" fontId="93" fillId="0" borderId="0" xfId="42" applyFont="1" applyBorder="1" applyAlignment="1" applyProtection="1">
      <alignment horizontal="center" wrapText="1"/>
      <protection/>
    </xf>
    <xf numFmtId="0" fontId="93" fillId="0" borderId="38" xfId="42" applyFont="1" applyBorder="1" applyAlignment="1" applyProtection="1">
      <alignment horizontal="center" wrapText="1"/>
      <protection/>
    </xf>
    <xf numFmtId="0" fontId="93" fillId="0" borderId="16" xfId="42" applyFont="1" applyBorder="1" applyAlignment="1" applyProtection="1">
      <alignment horizontal="center"/>
      <protection/>
    </xf>
    <xf numFmtId="0" fontId="93" fillId="0" borderId="0" xfId="42" applyFont="1" applyBorder="1" applyAlignment="1" applyProtection="1">
      <alignment horizontal="center"/>
      <protection/>
    </xf>
    <xf numFmtId="0" fontId="93" fillId="0" borderId="39" xfId="42" applyFont="1" applyBorder="1" applyAlignment="1" applyProtection="1">
      <alignment horizontal="center"/>
      <protection/>
    </xf>
    <xf numFmtId="0" fontId="90" fillId="0" borderId="12" xfId="42" applyFont="1" applyBorder="1" applyAlignment="1" applyProtection="1">
      <alignment horizontal="center" wrapText="1"/>
      <protection locked="0"/>
    </xf>
    <xf numFmtId="0" fontId="90" fillId="0" borderId="0" xfId="42" applyFont="1" applyBorder="1" applyAlignment="1" applyProtection="1">
      <alignment horizontal="center" wrapText="1"/>
      <protection locked="0"/>
    </xf>
    <xf numFmtId="0" fontId="90" fillId="0" borderId="38" xfId="42" applyFont="1" applyBorder="1" applyAlignment="1" applyProtection="1">
      <alignment horizontal="center" wrapText="1"/>
      <protection locked="0"/>
    </xf>
    <xf numFmtId="0" fontId="90" fillId="0" borderId="12" xfId="42" applyFont="1" applyBorder="1" applyAlignment="1" applyProtection="1">
      <alignment horizontal="center"/>
      <protection/>
    </xf>
    <xf numFmtId="0" fontId="90" fillId="0" borderId="0" xfId="42" applyFont="1" applyBorder="1" applyAlignment="1" applyProtection="1">
      <alignment horizontal="center"/>
      <protection/>
    </xf>
    <xf numFmtId="0" fontId="90" fillId="0" borderId="38" xfId="42" applyFont="1" applyBorder="1" applyAlignment="1" applyProtection="1">
      <alignment horizontal="center"/>
      <protection/>
    </xf>
    <xf numFmtId="0" fontId="8" fillId="0" borderId="42" xfId="0" applyFont="1" applyBorder="1" applyAlignment="1">
      <alignment horizontal="left" vertical="center" wrapText="1" shrinkToFit="1"/>
    </xf>
    <xf numFmtId="0" fontId="9" fillId="33" borderId="13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vertical="center" wrapText="1"/>
    </xf>
    <xf numFmtId="0" fontId="29" fillId="33" borderId="20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 shrinkToFit="1"/>
    </xf>
    <xf numFmtId="0" fontId="8" fillId="33" borderId="42" xfId="0" applyFont="1" applyFill="1" applyBorder="1" applyAlignment="1">
      <alignment horizontal="left" vertical="center" wrapText="1" shrinkToFi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31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left" vertical="center" wrapText="1" shrinkToFit="1"/>
    </xf>
    <xf numFmtId="0" fontId="26" fillId="33" borderId="33" xfId="0" applyFont="1" applyFill="1" applyBorder="1" applyAlignment="1">
      <alignment horizontal="center" vertical="center" wrapText="1"/>
    </xf>
    <xf numFmtId="0" fontId="26" fillId="33" borderId="34" xfId="0" applyFont="1" applyFill="1" applyBorder="1" applyAlignment="1">
      <alignment horizontal="center" vertical="center" wrapText="1"/>
    </xf>
    <xf numFmtId="0" fontId="26" fillId="33" borderId="3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4" fontId="0" fillId="33" borderId="0" xfId="0" applyNumberFormat="1" applyFill="1" applyBorder="1" applyAlignment="1">
      <alignment horizontal="center"/>
    </xf>
    <xf numFmtId="0" fontId="5" fillId="33" borderId="13" xfId="0" applyFont="1" applyFill="1" applyBorder="1" applyAlignment="1">
      <alignment horizontal="center" wrapText="1"/>
    </xf>
    <xf numFmtId="0" fontId="89" fillId="36" borderId="30" xfId="0" applyFont="1" applyFill="1" applyBorder="1" applyAlignment="1">
      <alignment horizontal="center" wrapText="1"/>
    </xf>
    <xf numFmtId="0" fontId="89" fillId="36" borderId="31" xfId="0" applyFont="1" applyFill="1" applyBorder="1" applyAlignment="1">
      <alignment horizontal="center" wrapText="1"/>
    </xf>
    <xf numFmtId="0" fontId="89" fillId="36" borderId="32" xfId="0" applyFont="1" applyFill="1" applyBorder="1" applyAlignment="1">
      <alignment horizontal="center" wrapText="1"/>
    </xf>
    <xf numFmtId="0" fontId="71" fillId="33" borderId="13" xfId="42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/>
    </xf>
    <xf numFmtId="0" fontId="27" fillId="33" borderId="20" xfId="0" applyFont="1" applyFill="1" applyBorder="1" applyAlignment="1">
      <alignment horizontal="center"/>
    </xf>
    <xf numFmtId="0" fontId="27" fillId="33" borderId="19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 vertical="center" wrapText="1"/>
    </xf>
    <xf numFmtId="169" fontId="9" fillId="33" borderId="14" xfId="0" applyNumberFormat="1" applyFont="1" applyFill="1" applyBorder="1" applyAlignment="1">
      <alignment horizontal="center" vertical="center" wrapText="1"/>
    </xf>
    <xf numFmtId="169" fontId="9" fillId="33" borderId="20" xfId="0" applyNumberFormat="1" applyFont="1" applyFill="1" applyBorder="1" applyAlignment="1">
      <alignment horizontal="center" vertical="center" wrapText="1"/>
    </xf>
    <xf numFmtId="169" fontId="9" fillId="33" borderId="19" xfId="0" applyNumberFormat="1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 shrinkToFit="1"/>
    </xf>
    <xf numFmtId="0" fontId="29" fillId="33" borderId="13" xfId="0" applyFont="1" applyFill="1" applyBorder="1" applyAlignment="1">
      <alignment horizontal="center" wrapText="1"/>
    </xf>
    <xf numFmtId="0" fontId="29" fillId="33" borderId="22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174" fontId="9" fillId="33" borderId="14" xfId="0" applyNumberFormat="1" applyFont="1" applyFill="1" applyBorder="1" applyAlignment="1">
      <alignment horizontal="center" vertical="center" wrapText="1"/>
    </xf>
    <xf numFmtId="174" fontId="9" fillId="33" borderId="20" xfId="0" applyNumberFormat="1" applyFont="1" applyFill="1" applyBorder="1" applyAlignment="1">
      <alignment horizontal="center" vertical="center" wrapText="1"/>
    </xf>
    <xf numFmtId="174" fontId="9" fillId="33" borderId="19" xfId="0" applyNumberFormat="1" applyFont="1" applyFill="1" applyBorder="1" applyAlignment="1">
      <alignment horizontal="center" vertical="center" wrapText="1"/>
    </xf>
    <xf numFmtId="174" fontId="9" fillId="33" borderId="14" xfId="43" applyNumberFormat="1" applyFont="1" applyFill="1" applyBorder="1" applyAlignment="1">
      <alignment horizontal="center" vertical="center" wrapText="1"/>
    </xf>
    <xf numFmtId="174" fontId="9" fillId="33" borderId="20" xfId="43" applyNumberFormat="1" applyFont="1" applyFill="1" applyBorder="1" applyAlignment="1">
      <alignment horizontal="center" vertical="center" wrapText="1"/>
    </xf>
    <xf numFmtId="174" fontId="9" fillId="33" borderId="19" xfId="43" applyNumberFormat="1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/>
    </xf>
    <xf numFmtId="0" fontId="27" fillId="33" borderId="19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88" fillId="33" borderId="14" xfId="0" applyFont="1" applyFill="1" applyBorder="1" applyAlignment="1">
      <alignment horizontal="center" vertical="center" wrapText="1"/>
    </xf>
    <xf numFmtId="0" fontId="88" fillId="33" borderId="20" xfId="0" applyFont="1" applyFill="1" applyBorder="1" applyAlignment="1">
      <alignment horizontal="center" vertical="center" wrapText="1"/>
    </xf>
    <xf numFmtId="0" fontId="88" fillId="33" borderId="19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0" fontId="29" fillId="33" borderId="22" xfId="0" applyFont="1" applyFill="1" applyBorder="1" applyAlignment="1">
      <alignment horizontal="center" vertical="center" wrapText="1"/>
    </xf>
    <xf numFmtId="0" fontId="29" fillId="33" borderId="19" xfId="0" applyFont="1" applyFill="1" applyBorder="1" applyAlignment="1">
      <alignment horizontal="center" vertical="center" wrapText="1"/>
    </xf>
    <xf numFmtId="174" fontId="9" fillId="33" borderId="14" xfId="0" applyNumberFormat="1" applyFont="1" applyFill="1" applyBorder="1" applyAlignment="1">
      <alignment horizontal="center" vertical="center"/>
    </xf>
    <xf numFmtId="174" fontId="9" fillId="33" borderId="20" xfId="0" applyNumberFormat="1" applyFont="1" applyFill="1" applyBorder="1" applyAlignment="1">
      <alignment horizontal="center" vertical="center"/>
    </xf>
    <xf numFmtId="174" fontId="9" fillId="33" borderId="19" xfId="0" applyNumberFormat="1" applyFont="1" applyFill="1" applyBorder="1" applyAlignment="1">
      <alignment horizontal="center" vertical="center"/>
    </xf>
    <xf numFmtId="174" fontId="9" fillId="33" borderId="29" xfId="0" applyNumberFormat="1" applyFont="1" applyFill="1" applyBorder="1" applyAlignment="1">
      <alignment horizontal="center" vertical="center" wrapText="1"/>
    </xf>
    <xf numFmtId="174" fontId="9" fillId="33" borderId="47" xfId="0" applyNumberFormat="1" applyFont="1" applyFill="1" applyBorder="1" applyAlignment="1">
      <alignment horizontal="center" vertical="center" wrapText="1"/>
    </xf>
    <xf numFmtId="174" fontId="9" fillId="33" borderId="24" xfId="0" applyNumberFormat="1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48" xfId="0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4" fontId="9" fillId="33" borderId="14" xfId="0" applyNumberFormat="1" applyFont="1" applyFill="1" applyBorder="1" applyAlignment="1">
      <alignment horizontal="center" vertical="center" wrapText="1"/>
    </xf>
    <xf numFmtId="4" fontId="9" fillId="33" borderId="20" xfId="0" applyNumberFormat="1" applyFont="1" applyFill="1" applyBorder="1" applyAlignment="1">
      <alignment horizontal="center" vertical="center" wrapText="1"/>
    </xf>
    <xf numFmtId="4" fontId="9" fillId="33" borderId="19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174" fontId="9" fillId="33" borderId="14" xfId="0" applyNumberFormat="1" applyFont="1" applyFill="1" applyBorder="1" applyAlignment="1">
      <alignment horizontal="center" vertical="center" wrapText="1" shrinkToFit="1"/>
    </xf>
    <xf numFmtId="174" fontId="9" fillId="33" borderId="20" xfId="0" applyNumberFormat="1" applyFont="1" applyFill="1" applyBorder="1" applyAlignment="1">
      <alignment horizontal="center" vertical="center" wrapText="1" shrinkToFit="1"/>
    </xf>
    <xf numFmtId="174" fontId="9" fillId="33" borderId="19" xfId="0" applyNumberFormat="1" applyFont="1" applyFill="1" applyBorder="1" applyAlignment="1">
      <alignment horizontal="center" vertical="center" wrapText="1" shrinkToFit="1"/>
    </xf>
    <xf numFmtId="0" fontId="5" fillId="33" borderId="14" xfId="0" applyFont="1" applyFill="1" applyBorder="1" applyAlignment="1">
      <alignment horizontal="center" vertical="center" wrapText="1" shrinkToFit="1"/>
    </xf>
    <xf numFmtId="0" fontId="5" fillId="33" borderId="20" xfId="0" applyFont="1" applyFill="1" applyBorder="1" applyAlignment="1">
      <alignment horizontal="center" vertical="center" wrapText="1" shrinkToFit="1"/>
    </xf>
    <xf numFmtId="0" fontId="5" fillId="33" borderId="19" xfId="0" applyFont="1" applyFill="1" applyBorder="1" applyAlignment="1">
      <alignment horizontal="center" vertical="center" wrapText="1" shrinkToFit="1"/>
    </xf>
    <xf numFmtId="0" fontId="31" fillId="33" borderId="13" xfId="0" applyFont="1" applyFill="1" applyBorder="1" applyAlignment="1">
      <alignment horizontal="center" wrapText="1"/>
    </xf>
    <xf numFmtId="0" fontId="31" fillId="33" borderId="14" xfId="0" applyFont="1" applyFill="1" applyBorder="1" applyAlignment="1">
      <alignment horizontal="center" wrapText="1"/>
    </xf>
    <xf numFmtId="0" fontId="31" fillId="33" borderId="20" xfId="0" applyFont="1" applyFill="1" applyBorder="1" applyAlignment="1">
      <alignment horizontal="center" wrapText="1"/>
    </xf>
    <xf numFmtId="0" fontId="31" fillId="33" borderId="19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35" fillId="37" borderId="13" xfId="0" applyFont="1" applyFill="1" applyBorder="1" applyAlignment="1">
      <alignment horizontal="center" vertical="center" wrapText="1"/>
    </xf>
    <xf numFmtId="0" fontId="71" fillId="37" borderId="13" xfId="42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>
      <alignment horizontal="center" vertical="center" wrapText="1" shrinkToFit="1"/>
    </xf>
    <xf numFmtId="169" fontId="9" fillId="33" borderId="13" xfId="0" applyNumberFormat="1" applyFont="1" applyFill="1" applyBorder="1" applyAlignment="1">
      <alignment horizontal="center" vertical="center" wrapText="1"/>
    </xf>
    <xf numFmtId="0" fontId="33" fillId="33" borderId="14" xfId="0" applyFont="1" applyFill="1" applyBorder="1" applyAlignment="1">
      <alignment horizontal="center" vertical="center" wrapText="1"/>
    </xf>
    <xf numFmtId="0" fontId="33" fillId="33" borderId="19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51" xfId="0" applyFont="1" applyFill="1" applyBorder="1" applyAlignment="1">
      <alignment horizontal="center" vertical="center" wrapText="1"/>
    </xf>
    <xf numFmtId="0" fontId="10" fillId="33" borderId="52" xfId="0" applyFont="1" applyFill="1" applyBorder="1" applyAlignment="1">
      <alignment horizontal="center" vertical="center" wrapText="1"/>
    </xf>
    <xf numFmtId="0" fontId="12" fillId="33" borderId="50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0" fillId="18" borderId="28" xfId="0" applyFont="1" applyFill="1" applyBorder="1" applyAlignment="1">
      <alignment horizontal="center" vertical="center" wrapText="1"/>
    </xf>
    <xf numFmtId="0" fontId="10" fillId="18" borderId="0" xfId="0" applyFont="1" applyFill="1" applyBorder="1" applyAlignment="1">
      <alignment horizontal="center" vertical="center" wrapText="1"/>
    </xf>
    <xf numFmtId="0" fontId="10" fillId="18" borderId="48" xfId="0" applyFont="1" applyFill="1" applyBorder="1" applyAlignment="1">
      <alignment horizontal="center" vertical="center" wrapText="1"/>
    </xf>
    <xf numFmtId="0" fontId="10" fillId="18" borderId="49" xfId="0" applyFont="1" applyFill="1" applyBorder="1" applyAlignment="1">
      <alignment horizontal="center" vertical="center" wrapText="1"/>
    </xf>
    <xf numFmtId="0" fontId="29" fillId="18" borderId="14" xfId="0" applyFont="1" applyFill="1" applyBorder="1" applyAlignment="1">
      <alignment horizontal="center" vertical="center" wrapText="1"/>
    </xf>
    <xf numFmtId="0" fontId="29" fillId="18" borderId="20" xfId="0" applyFont="1" applyFill="1" applyBorder="1" applyAlignment="1">
      <alignment horizontal="center" vertical="center" wrapText="1"/>
    </xf>
    <xf numFmtId="0" fontId="71" fillId="33" borderId="14" xfId="42" applyFill="1" applyBorder="1" applyAlignment="1" applyProtection="1">
      <alignment horizontal="center" vertical="center" wrapText="1"/>
      <protection/>
    </xf>
    <xf numFmtId="0" fontId="71" fillId="33" borderId="20" xfId="42" applyFill="1" applyBorder="1" applyAlignment="1" applyProtection="1">
      <alignment horizontal="center" vertical="center" wrapText="1"/>
      <protection/>
    </xf>
    <xf numFmtId="0" fontId="29" fillId="33" borderId="14" xfId="0" applyFont="1" applyFill="1" applyBorder="1" applyAlignment="1">
      <alignment horizontal="center" wrapText="1"/>
    </xf>
    <xf numFmtId="0" fontId="29" fillId="33" borderId="20" xfId="0" applyFont="1" applyFill="1" applyBorder="1" applyAlignment="1">
      <alignment horizontal="center" wrapText="1"/>
    </xf>
    <xf numFmtId="0" fontId="34" fillId="33" borderId="14" xfId="0" applyFont="1" applyFill="1" applyBorder="1" applyAlignment="1">
      <alignment horizontal="center" vertical="center" wrapText="1"/>
    </xf>
    <xf numFmtId="0" fontId="34" fillId="33" borderId="19" xfId="0" applyFont="1" applyFill="1" applyBorder="1" applyAlignment="1">
      <alignment horizontal="center" vertical="center" wrapText="1"/>
    </xf>
    <xf numFmtId="0" fontId="33" fillId="33" borderId="13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10" fillId="18" borderId="22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174" fontId="9" fillId="33" borderId="29" xfId="0" applyNumberFormat="1" applyFont="1" applyFill="1" applyBorder="1" applyAlignment="1">
      <alignment horizontal="center" vertical="center"/>
    </xf>
    <xf numFmtId="174" fontId="9" fillId="33" borderId="47" xfId="0" applyNumberFormat="1" applyFont="1" applyFill="1" applyBorder="1" applyAlignment="1">
      <alignment horizontal="center" vertical="center"/>
    </xf>
    <xf numFmtId="174" fontId="9" fillId="33" borderId="24" xfId="0" applyNumberFormat="1" applyFont="1" applyFill="1" applyBorder="1" applyAlignment="1">
      <alignment horizontal="center" vertical="center"/>
    </xf>
    <xf numFmtId="169" fontId="9" fillId="33" borderId="29" xfId="0" applyNumberFormat="1" applyFont="1" applyFill="1" applyBorder="1" applyAlignment="1">
      <alignment horizontal="center" vertical="center" wrapText="1"/>
    </xf>
    <xf numFmtId="169" fontId="9" fillId="33" borderId="47" xfId="0" applyNumberFormat="1" applyFont="1" applyFill="1" applyBorder="1" applyAlignment="1">
      <alignment horizontal="center" vertical="center" wrapText="1"/>
    </xf>
    <xf numFmtId="169" fontId="9" fillId="33" borderId="24" xfId="0" applyNumberFormat="1" applyFont="1" applyFill="1" applyBorder="1" applyAlignment="1">
      <alignment horizontal="center" vertical="center" wrapText="1"/>
    </xf>
    <xf numFmtId="0" fontId="88" fillId="33" borderId="29" xfId="0" applyFont="1" applyFill="1" applyBorder="1" applyAlignment="1">
      <alignment horizontal="center" vertical="center" wrapText="1"/>
    </xf>
    <xf numFmtId="0" fontId="88" fillId="33" borderId="47" xfId="0" applyFont="1" applyFill="1" applyBorder="1" applyAlignment="1">
      <alignment horizontal="center" vertical="center" wrapText="1"/>
    </xf>
    <xf numFmtId="0" fontId="88" fillId="33" borderId="24" xfId="0" applyFont="1" applyFill="1" applyBorder="1" applyAlignment="1">
      <alignment horizontal="center" vertical="center" wrapText="1"/>
    </xf>
    <xf numFmtId="0" fontId="71" fillId="33" borderId="14" xfId="42" applyFill="1" applyBorder="1" applyAlignment="1" applyProtection="1">
      <alignment horizontal="center" vertical="center" wrapText="1" shrinkToFit="1"/>
      <protection/>
    </xf>
    <xf numFmtId="0" fontId="71" fillId="33" borderId="20" xfId="42" applyFill="1" applyBorder="1" applyAlignment="1" applyProtection="1">
      <alignment horizontal="center" vertical="center" wrapText="1" shrinkToFit="1"/>
      <protection/>
    </xf>
    <xf numFmtId="0" fontId="10" fillId="18" borderId="14" xfId="0" applyFont="1" applyFill="1" applyBorder="1" applyAlignment="1">
      <alignment horizontal="center" vertical="center" wrapText="1" shrinkToFit="1"/>
    </xf>
    <xf numFmtId="0" fontId="10" fillId="18" borderId="20" xfId="0" applyFont="1" applyFill="1" applyBorder="1" applyAlignment="1">
      <alignment horizontal="center" vertical="center" wrapText="1" shrinkToFit="1"/>
    </xf>
    <xf numFmtId="0" fontId="26" fillId="33" borderId="28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23" fillId="33" borderId="31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0" fillId="33" borderId="19" xfId="0" applyFill="1" applyBorder="1" applyAlignment="1">
      <alignment/>
    </xf>
    <xf numFmtId="0" fontId="29" fillId="18" borderId="13" xfId="0" applyFont="1" applyFill="1" applyBorder="1" applyAlignment="1">
      <alignment horizontal="center" wrapText="1"/>
    </xf>
    <xf numFmtId="0" fontId="29" fillId="18" borderId="22" xfId="0" applyFont="1" applyFill="1" applyBorder="1" applyAlignment="1">
      <alignment horizontal="center" wrapText="1"/>
    </xf>
    <xf numFmtId="169" fontId="9" fillId="33" borderId="53" xfId="0" applyNumberFormat="1" applyFont="1" applyFill="1" applyBorder="1" applyAlignment="1">
      <alignment horizontal="center" vertical="center" wrapText="1"/>
    </xf>
    <xf numFmtId="169" fontId="9" fillId="33" borderId="31" xfId="0" applyNumberFormat="1" applyFont="1" applyFill="1" applyBorder="1" applyAlignment="1">
      <alignment horizontal="center" vertical="center" wrapText="1"/>
    </xf>
    <xf numFmtId="0" fontId="29" fillId="33" borderId="19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vertical="center" wrapText="1"/>
    </xf>
    <xf numFmtId="0" fontId="7" fillId="18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169" fontId="9" fillId="0" borderId="14" xfId="0" applyNumberFormat="1" applyFont="1" applyFill="1" applyBorder="1" applyAlignment="1">
      <alignment horizontal="center" vertical="center" wrapText="1"/>
    </xf>
    <xf numFmtId="169" fontId="9" fillId="0" borderId="20" xfId="0" applyNumberFormat="1" applyFont="1" applyFill="1" applyBorder="1" applyAlignment="1">
      <alignment horizontal="center" vertical="center" wrapText="1"/>
    </xf>
    <xf numFmtId="169" fontId="9" fillId="0" borderId="19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 shrinkToFit="1"/>
    </xf>
    <xf numFmtId="169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/>
    </xf>
    <xf numFmtId="0" fontId="71" fillId="38" borderId="14" xfId="42" applyFill="1" applyBorder="1" applyAlignment="1" applyProtection="1">
      <alignment horizontal="center" vertical="center"/>
      <protection/>
    </xf>
    <xf numFmtId="0" fontId="71" fillId="38" borderId="20" xfId="42" applyFill="1" applyBorder="1" applyAlignment="1" applyProtection="1">
      <alignment horizontal="center" vertical="center"/>
      <protection/>
    </xf>
    <xf numFmtId="0" fontId="14" fillId="0" borderId="1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 shrinkToFit="1"/>
    </xf>
    <xf numFmtId="0" fontId="14" fillId="35" borderId="14" xfId="0" applyFont="1" applyFill="1" applyBorder="1" applyAlignment="1">
      <alignment horizontal="center" vertical="center" wrapText="1"/>
    </xf>
    <xf numFmtId="0" fontId="14" fillId="35" borderId="20" xfId="0" applyFont="1" applyFill="1" applyBorder="1" applyAlignment="1">
      <alignment horizontal="center" vertical="center" wrapText="1"/>
    </xf>
    <xf numFmtId="0" fontId="14" fillId="35" borderId="19" xfId="0" applyFont="1" applyFill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 shrinkToFit="1"/>
    </xf>
    <xf numFmtId="0" fontId="5" fillId="33" borderId="23" xfId="0" applyFont="1" applyFill="1" applyBorder="1" applyAlignment="1">
      <alignment horizontal="center" vertical="center" wrapText="1" shrinkToFit="1"/>
    </xf>
    <xf numFmtId="0" fontId="5" fillId="33" borderId="51" xfId="0" applyFont="1" applyFill="1" applyBorder="1" applyAlignment="1">
      <alignment horizontal="center" vertical="center" wrapText="1" shrinkToFit="1"/>
    </xf>
    <xf numFmtId="0" fontId="8" fillId="33" borderId="22" xfId="0" applyFont="1" applyFill="1" applyBorder="1" applyAlignment="1">
      <alignment horizontal="center" vertical="center" wrapText="1"/>
    </xf>
    <xf numFmtId="0" fontId="15" fillId="18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wrapText="1"/>
    </xf>
    <xf numFmtId="0" fontId="8" fillId="33" borderId="22" xfId="0" applyFont="1" applyFill="1" applyBorder="1" applyAlignment="1">
      <alignment horizontal="center" wrapText="1"/>
    </xf>
    <xf numFmtId="0" fontId="16" fillId="18" borderId="13" xfId="0" applyFont="1" applyFill="1" applyBorder="1" applyAlignment="1">
      <alignment horizontal="center" wrapText="1"/>
    </xf>
    <xf numFmtId="0" fontId="8" fillId="33" borderId="23" xfId="0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49" fontId="8" fillId="33" borderId="20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0" fontId="16" fillId="39" borderId="13" xfId="0" applyFont="1" applyFill="1" applyBorder="1" applyAlignment="1">
      <alignment horizontal="center" wrapText="1"/>
    </xf>
    <xf numFmtId="0" fontId="71" fillId="39" borderId="14" xfId="42" applyFill="1" applyBorder="1" applyAlignment="1" applyProtection="1">
      <alignment horizontal="center" wrapText="1"/>
      <protection/>
    </xf>
    <xf numFmtId="0" fontId="71" fillId="39" borderId="20" xfId="42" applyFill="1" applyBorder="1" applyAlignment="1" applyProtection="1">
      <alignment horizontal="center" wrapText="1"/>
      <protection/>
    </xf>
    <xf numFmtId="0" fontId="10" fillId="33" borderId="50" xfId="0" applyFont="1" applyFill="1" applyBorder="1" applyAlignment="1">
      <alignment horizontal="center" vertical="center" wrapText="1" shrinkToFit="1"/>
    </xf>
    <xf numFmtId="0" fontId="10" fillId="33" borderId="23" xfId="0" applyFont="1" applyFill="1" applyBorder="1" applyAlignment="1">
      <alignment horizontal="center" vertical="center" wrapText="1" shrinkToFit="1"/>
    </xf>
    <xf numFmtId="0" fontId="10" fillId="33" borderId="51" xfId="0" applyFont="1" applyFill="1" applyBorder="1" applyAlignment="1">
      <alignment horizontal="center" vertical="center" wrapText="1" shrinkToFit="1"/>
    </xf>
    <xf numFmtId="0" fontId="10" fillId="33" borderId="48" xfId="0" applyFont="1" applyFill="1" applyBorder="1" applyAlignment="1">
      <alignment horizontal="center" vertical="center" wrapText="1" shrinkToFit="1"/>
    </xf>
    <xf numFmtId="0" fontId="10" fillId="33" borderId="49" xfId="0" applyFont="1" applyFill="1" applyBorder="1" applyAlignment="1">
      <alignment horizontal="center" vertical="center" wrapText="1" shrinkToFit="1"/>
    </xf>
    <xf numFmtId="0" fontId="10" fillId="33" borderId="52" xfId="0" applyFont="1" applyFill="1" applyBorder="1" applyAlignment="1">
      <alignment horizontal="center" vertical="center" wrapText="1" shrinkToFit="1"/>
    </xf>
    <xf numFmtId="0" fontId="11" fillId="18" borderId="14" xfId="0" applyFont="1" applyFill="1" applyBorder="1" applyAlignment="1">
      <alignment horizontal="center" vertical="center" wrapText="1"/>
    </xf>
    <xf numFmtId="0" fontId="11" fillId="18" borderId="20" xfId="0" applyFont="1" applyFill="1" applyBorder="1" applyAlignment="1">
      <alignment horizontal="center" vertical="center" wrapText="1"/>
    </xf>
    <xf numFmtId="0" fontId="13" fillId="40" borderId="13" xfId="0" applyFont="1" applyFill="1" applyBorder="1" applyAlignment="1">
      <alignment horizontal="center" vertical="center" wrapText="1"/>
    </xf>
    <xf numFmtId="0" fontId="71" fillId="40" borderId="14" xfId="42" applyFill="1" applyBorder="1" applyAlignment="1" applyProtection="1">
      <alignment horizontal="center" vertical="center" wrapText="1"/>
      <protection/>
    </xf>
    <xf numFmtId="0" fontId="71" fillId="40" borderId="20" xfId="42" applyFill="1" applyBorder="1" applyAlignment="1" applyProtection="1">
      <alignment horizontal="center" vertical="center" wrapText="1"/>
      <protection/>
    </xf>
    <xf numFmtId="169" fontId="9" fillId="0" borderId="14" xfId="0" applyNumberFormat="1" applyFont="1" applyBorder="1" applyAlignment="1">
      <alignment horizontal="center" vertical="center" wrapText="1"/>
    </xf>
    <xf numFmtId="169" fontId="9" fillId="0" borderId="20" xfId="0" applyNumberFormat="1" applyFont="1" applyBorder="1" applyAlignment="1">
      <alignment horizontal="center" vertical="center" wrapText="1"/>
    </xf>
    <xf numFmtId="169" fontId="9" fillId="0" borderId="19" xfId="0" applyNumberFormat="1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" fillId="41" borderId="13" xfId="0" applyFont="1" applyFill="1" applyBorder="1" applyAlignment="1">
      <alignment horizontal="center" vertical="center"/>
    </xf>
    <xf numFmtId="0" fontId="34" fillId="0" borderId="13" xfId="0" applyFont="1" applyBorder="1" applyAlignment="1">
      <alignment horizontal="center"/>
    </xf>
    <xf numFmtId="0" fontId="71" fillId="41" borderId="14" xfId="42" applyFill="1" applyBorder="1" applyAlignment="1" applyProtection="1">
      <alignment horizontal="center" vertical="center"/>
      <protection/>
    </xf>
    <xf numFmtId="0" fontId="71" fillId="41" borderId="20" xfId="42" applyFill="1" applyBorder="1" applyAlignment="1" applyProtection="1">
      <alignment horizontal="center" vertical="center"/>
      <protection/>
    </xf>
    <xf numFmtId="0" fontId="8" fillId="0" borderId="13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169" fontId="9" fillId="0" borderId="13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9" fillId="39" borderId="58" xfId="42" applyFont="1" applyFill="1" applyBorder="1" applyAlignment="1" applyProtection="1">
      <alignment horizontal="center" wrapText="1"/>
      <protection/>
    </xf>
    <xf numFmtId="0" fontId="9" fillId="39" borderId="59" xfId="42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/>
    </xf>
    <xf numFmtId="0" fontId="5" fillId="0" borderId="58" xfId="0" applyFont="1" applyBorder="1" applyAlignment="1">
      <alignment horizontal="center" wrapText="1"/>
    </xf>
    <xf numFmtId="0" fontId="5" fillId="0" borderId="59" xfId="0" applyFont="1" applyBorder="1" applyAlignment="1">
      <alignment horizontal="center" wrapText="1"/>
    </xf>
    <xf numFmtId="0" fontId="38" fillId="0" borderId="25" xfId="0" applyFont="1" applyBorder="1" applyAlignment="1">
      <alignment horizontal="center" vertical="center" wrapText="1"/>
    </xf>
    <xf numFmtId="0" fontId="71" fillId="35" borderId="14" xfId="42" applyFill="1" applyBorder="1" applyAlignment="1" applyProtection="1">
      <alignment horizontal="center" vertical="center"/>
      <protection/>
    </xf>
    <xf numFmtId="0" fontId="71" fillId="35" borderId="20" xfId="42" applyFill="1" applyBorder="1" applyAlignment="1" applyProtection="1">
      <alignment horizontal="center" vertical="center"/>
      <protection/>
    </xf>
    <xf numFmtId="176" fontId="9" fillId="0" borderId="14" xfId="0" applyNumberFormat="1" applyFont="1" applyBorder="1" applyAlignment="1">
      <alignment horizontal="center"/>
    </xf>
    <xf numFmtId="176" fontId="9" fillId="0" borderId="20" xfId="0" applyNumberFormat="1" applyFont="1" applyBorder="1" applyAlignment="1">
      <alignment horizontal="center"/>
    </xf>
    <xf numFmtId="176" fontId="9" fillId="0" borderId="19" xfId="0" applyNumberFormat="1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16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 wrapText="1"/>
    </xf>
    <xf numFmtId="0" fontId="22" fillId="42" borderId="60" xfId="0" applyFont="1" applyFill="1" applyBorder="1" applyAlignment="1">
      <alignment horizontal="center" wrapText="1"/>
    </xf>
    <xf numFmtId="0" fontId="22" fillId="42" borderId="61" xfId="0" applyFont="1" applyFill="1" applyBorder="1" applyAlignment="1">
      <alignment horizontal="center" wrapText="1"/>
    </xf>
    <xf numFmtId="0" fontId="22" fillId="42" borderId="62" xfId="0" applyFont="1" applyFill="1" applyBorder="1" applyAlignment="1">
      <alignment horizont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1</xdr:row>
      <xdr:rowOff>19050</xdr:rowOff>
    </xdr:from>
    <xdr:to>
      <xdr:col>5</xdr:col>
      <xdr:colOff>180975</xdr:colOff>
      <xdr:row>2</xdr:row>
      <xdr:rowOff>19050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4095750" y="219075"/>
          <a:ext cx="390525" cy="323850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238125</xdr:rowOff>
    </xdr:from>
    <xdr:to>
      <xdr:col>5</xdr:col>
      <xdr:colOff>219075</xdr:colOff>
      <xdr:row>1</xdr:row>
      <xdr:rowOff>38100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4076700" y="238125"/>
          <a:ext cx="581025" cy="1800225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295275</xdr:rowOff>
    </xdr:from>
    <xdr:to>
      <xdr:col>5</xdr:col>
      <xdr:colOff>219075</xdr:colOff>
      <xdr:row>1</xdr:row>
      <xdr:rowOff>47625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4076700" y="295275"/>
          <a:ext cx="381000" cy="1752600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0</xdr:row>
      <xdr:rowOff>352425</xdr:rowOff>
    </xdr:from>
    <xdr:to>
      <xdr:col>5</xdr:col>
      <xdr:colOff>180975</xdr:colOff>
      <xdr:row>1</xdr:row>
      <xdr:rowOff>57150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4038600" y="352425"/>
          <a:ext cx="381000" cy="1704975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0</xdr:row>
      <xdr:rowOff>238125</xdr:rowOff>
    </xdr:from>
    <xdr:to>
      <xdr:col>5</xdr:col>
      <xdr:colOff>209550</xdr:colOff>
      <xdr:row>1</xdr:row>
      <xdr:rowOff>38100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4057650" y="238125"/>
          <a:ext cx="390525" cy="1800225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0</xdr:row>
      <xdr:rowOff>352425</xdr:rowOff>
    </xdr:from>
    <xdr:to>
      <xdr:col>5</xdr:col>
      <xdr:colOff>200025</xdr:colOff>
      <xdr:row>1</xdr:row>
      <xdr:rowOff>57150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4057650" y="352425"/>
          <a:ext cx="381000" cy="1704975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238125</xdr:rowOff>
    </xdr:from>
    <xdr:to>
      <xdr:col>5</xdr:col>
      <xdr:colOff>228600</xdr:colOff>
      <xdr:row>1</xdr:row>
      <xdr:rowOff>38100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4076700" y="238125"/>
          <a:ext cx="390525" cy="1800225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0</xdr:row>
      <xdr:rowOff>238125</xdr:rowOff>
    </xdr:from>
    <xdr:to>
      <xdr:col>5</xdr:col>
      <xdr:colOff>200025</xdr:colOff>
      <xdr:row>1</xdr:row>
      <xdr:rowOff>38100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4048125" y="238125"/>
          <a:ext cx="390525" cy="1800225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0</xdr:row>
      <xdr:rowOff>238125</xdr:rowOff>
    </xdr:from>
    <xdr:to>
      <xdr:col>5</xdr:col>
      <xdr:colOff>209550</xdr:colOff>
      <xdr:row>1</xdr:row>
      <xdr:rowOff>38100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4057650" y="238125"/>
          <a:ext cx="390525" cy="1800225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0</xdr:row>
      <xdr:rowOff>238125</xdr:rowOff>
    </xdr:from>
    <xdr:to>
      <xdr:col>5</xdr:col>
      <xdr:colOff>219075</xdr:colOff>
      <xdr:row>1</xdr:row>
      <xdr:rowOff>38100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4067175" y="238125"/>
          <a:ext cx="390525" cy="1800225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0</xdr:row>
      <xdr:rowOff>238125</xdr:rowOff>
    </xdr:from>
    <xdr:to>
      <xdr:col>5</xdr:col>
      <xdr:colOff>190500</xdr:colOff>
      <xdr:row>1</xdr:row>
      <xdr:rowOff>38100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4362450" y="238125"/>
          <a:ext cx="381000" cy="1800225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0</xdr:row>
      <xdr:rowOff>390525</xdr:rowOff>
    </xdr:from>
    <xdr:to>
      <xdr:col>5</xdr:col>
      <xdr:colOff>190500</xdr:colOff>
      <xdr:row>1</xdr:row>
      <xdr:rowOff>38100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4019550" y="390525"/>
          <a:ext cx="381000" cy="2981325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695325</xdr:colOff>
      <xdr:row>0</xdr:row>
      <xdr:rowOff>295275</xdr:rowOff>
    </xdr:from>
    <xdr:to>
      <xdr:col>5</xdr:col>
      <xdr:colOff>228600</xdr:colOff>
      <xdr:row>1</xdr:row>
      <xdr:rowOff>47625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4086225" y="295275"/>
          <a:ext cx="381000" cy="1752600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0</xdr:row>
      <xdr:rowOff>295275</xdr:rowOff>
    </xdr:from>
    <xdr:to>
      <xdr:col>5</xdr:col>
      <xdr:colOff>200025</xdr:colOff>
      <xdr:row>1</xdr:row>
      <xdr:rowOff>47625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4057650" y="295275"/>
          <a:ext cx="381000" cy="1752600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0</xdr:row>
      <xdr:rowOff>295275</xdr:rowOff>
    </xdr:from>
    <xdr:to>
      <xdr:col>5</xdr:col>
      <xdr:colOff>180975</xdr:colOff>
      <xdr:row>1</xdr:row>
      <xdr:rowOff>47625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4038600" y="295275"/>
          <a:ext cx="381000" cy="1752600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238125</xdr:rowOff>
    </xdr:from>
    <xdr:to>
      <xdr:col>5</xdr:col>
      <xdr:colOff>228600</xdr:colOff>
      <xdr:row>1</xdr:row>
      <xdr:rowOff>38100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4076700" y="238125"/>
          <a:ext cx="390525" cy="1800225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47625</xdr:rowOff>
    </xdr:from>
    <xdr:to>
      <xdr:col>4</xdr:col>
      <xdr:colOff>390525</xdr:colOff>
      <xdr:row>1</xdr:row>
      <xdr:rowOff>47625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3952875" y="47625"/>
          <a:ext cx="381000" cy="323850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0</xdr:row>
      <xdr:rowOff>238125</xdr:rowOff>
    </xdr:from>
    <xdr:to>
      <xdr:col>5</xdr:col>
      <xdr:colOff>209550</xdr:colOff>
      <xdr:row>1</xdr:row>
      <xdr:rowOff>38100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4429125" y="238125"/>
          <a:ext cx="390525" cy="1800225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0</xdr:row>
      <xdr:rowOff>352425</xdr:rowOff>
    </xdr:from>
    <xdr:to>
      <xdr:col>5</xdr:col>
      <xdr:colOff>190500</xdr:colOff>
      <xdr:row>1</xdr:row>
      <xdr:rowOff>38100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4048125" y="352425"/>
          <a:ext cx="381000" cy="2686050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0</xdr:row>
      <xdr:rowOff>390525</xdr:rowOff>
    </xdr:from>
    <xdr:to>
      <xdr:col>5</xdr:col>
      <xdr:colOff>190500</xdr:colOff>
      <xdr:row>1</xdr:row>
      <xdr:rowOff>38100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3838575" y="390525"/>
          <a:ext cx="381000" cy="2981325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0</xdr:row>
      <xdr:rowOff>352425</xdr:rowOff>
    </xdr:from>
    <xdr:to>
      <xdr:col>5</xdr:col>
      <xdr:colOff>200025</xdr:colOff>
      <xdr:row>1</xdr:row>
      <xdr:rowOff>57150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4057650" y="352425"/>
          <a:ext cx="381000" cy="1704975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0</xdr:row>
      <xdr:rowOff>238125</xdr:rowOff>
    </xdr:from>
    <xdr:to>
      <xdr:col>5</xdr:col>
      <xdr:colOff>190500</xdr:colOff>
      <xdr:row>1</xdr:row>
      <xdr:rowOff>38100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4048125" y="238125"/>
          <a:ext cx="381000" cy="1800225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295275</xdr:rowOff>
    </xdr:from>
    <xdr:to>
      <xdr:col>5</xdr:col>
      <xdr:colOff>219075</xdr:colOff>
      <xdr:row>1</xdr:row>
      <xdr:rowOff>47625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4076700" y="295275"/>
          <a:ext cx="381000" cy="1752600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76200</xdr:rowOff>
    </xdr:from>
    <xdr:to>
      <xdr:col>5</xdr:col>
      <xdr:colOff>209550</xdr:colOff>
      <xdr:row>0</xdr:row>
      <xdr:rowOff>419100</xdr:rowOff>
    </xdr:to>
    <xdr:grpSp>
      <xdr:nvGrpSpPr>
        <xdr:cNvPr id="1" name="Group 4"/>
        <xdr:cNvGrpSpPr>
          <a:grpSpLocks noChangeAspect="1"/>
        </xdr:cNvGrpSpPr>
      </xdr:nvGrpSpPr>
      <xdr:grpSpPr>
        <a:xfrm rot="10800000">
          <a:off x="4076700" y="76200"/>
          <a:ext cx="371475" cy="342900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0</xdr:row>
      <xdr:rowOff>295275</xdr:rowOff>
    </xdr:from>
    <xdr:to>
      <xdr:col>5</xdr:col>
      <xdr:colOff>190500</xdr:colOff>
      <xdr:row>1</xdr:row>
      <xdr:rowOff>47625</xdr:rowOff>
    </xdr:to>
    <xdr:grpSp>
      <xdr:nvGrpSpPr>
        <xdr:cNvPr id="1" name="Group 4"/>
        <xdr:cNvGrpSpPr>
          <a:grpSpLocks/>
        </xdr:cNvGrpSpPr>
      </xdr:nvGrpSpPr>
      <xdr:grpSpPr>
        <a:xfrm rot="10800000">
          <a:off x="4048125" y="295275"/>
          <a:ext cx="381000" cy="1752600"/>
          <a:chOff x="747" y="85"/>
          <a:chExt cx="114" cy="114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747" y="85"/>
            <a:ext cx="114" cy="1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 rot="5400000">
            <a:off x="786" y="141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 rot="12600000">
            <a:off x="757" y="91"/>
            <a:ext cx="32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 rot="19800000">
            <a:off x="814" y="92"/>
            <a:ext cx="36" cy="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47"/>
  <sheetViews>
    <sheetView tabSelected="1" zoomScaleSheetLayoutView="100" zoomScalePageLayoutView="0" workbookViewId="0" topLeftCell="A1">
      <selection activeCell="A5" sqref="A5:J5"/>
    </sheetView>
  </sheetViews>
  <sheetFormatPr defaultColWidth="9.140625" defaultRowHeight="15"/>
  <cols>
    <col min="1" max="3" width="12.7109375" style="0" customWidth="1"/>
    <col min="4" max="4" width="10.7109375" style="0" customWidth="1"/>
    <col min="5" max="5" width="15.7109375" style="0" customWidth="1"/>
    <col min="6" max="8" width="12.7109375" style="0" customWidth="1"/>
    <col min="9" max="9" width="10.7109375" style="0" customWidth="1"/>
    <col min="10" max="10" width="17.00390625" style="0" customWidth="1"/>
  </cols>
  <sheetData>
    <row r="1" spans="1:10" ht="15.75" thickTop="1">
      <c r="A1" s="19"/>
      <c r="B1" s="7"/>
      <c r="C1" s="7"/>
      <c r="D1" s="7"/>
      <c r="E1" s="7"/>
      <c r="F1" s="7"/>
      <c r="G1" s="7"/>
      <c r="H1" s="7"/>
      <c r="I1" s="7"/>
      <c r="J1" s="8"/>
    </row>
    <row r="2" spans="1:10" s="6" customFormat="1" ht="25.5" customHeight="1">
      <c r="A2" s="142" t="s">
        <v>0</v>
      </c>
      <c r="B2" s="143"/>
      <c r="C2" s="143"/>
      <c r="D2" s="143"/>
      <c r="E2" s="143"/>
      <c r="F2" s="143"/>
      <c r="G2" s="143"/>
      <c r="H2" s="143"/>
      <c r="I2" s="143"/>
      <c r="J2" s="144"/>
    </row>
    <row r="3" spans="1:10" ht="15.75" thickBot="1">
      <c r="A3" s="9"/>
      <c r="B3" s="2"/>
      <c r="C3" s="2"/>
      <c r="D3" s="2"/>
      <c r="E3" s="2"/>
      <c r="F3" s="2"/>
      <c r="G3" s="2"/>
      <c r="H3" s="151"/>
      <c r="I3" s="151"/>
      <c r="J3" s="152"/>
    </row>
    <row r="4" spans="1:10" ht="22.5" customHeight="1" thickBot="1" thickTop="1">
      <c r="A4" s="407" t="s">
        <v>4597</v>
      </c>
      <c r="B4" s="408"/>
      <c r="C4" s="408"/>
      <c r="D4" s="408"/>
      <c r="E4" s="408"/>
      <c r="F4" s="408"/>
      <c r="G4" s="408"/>
      <c r="H4" s="408"/>
      <c r="I4" s="408"/>
      <c r="J4" s="409"/>
    </row>
    <row r="5" spans="1:10" ht="22.5" customHeight="1" thickBot="1" thickTop="1">
      <c r="A5" s="120" t="s">
        <v>69</v>
      </c>
      <c r="B5" s="121"/>
      <c r="C5" s="121"/>
      <c r="D5" s="121"/>
      <c r="E5" s="121"/>
      <c r="F5" s="121"/>
      <c r="G5" s="121"/>
      <c r="H5" s="121"/>
      <c r="I5" s="121"/>
      <c r="J5" s="122"/>
    </row>
    <row r="6" spans="1:10" ht="22.5" customHeight="1" thickBot="1" thickTop="1">
      <c r="A6" s="117" t="s">
        <v>3990</v>
      </c>
      <c r="B6" s="118"/>
      <c r="C6" s="118"/>
      <c r="D6" s="118"/>
      <c r="E6" s="118"/>
      <c r="F6" s="118"/>
      <c r="G6" s="118"/>
      <c r="H6" s="118"/>
      <c r="I6" s="118"/>
      <c r="J6" s="119"/>
    </row>
    <row r="7" spans="1:17" ht="21" customHeight="1" thickBot="1" thickTop="1">
      <c r="A7" s="148" t="s">
        <v>1505</v>
      </c>
      <c r="B7" s="149"/>
      <c r="C7" s="149"/>
      <c r="D7" s="149"/>
      <c r="E7" s="149"/>
      <c r="F7" s="149"/>
      <c r="G7" s="149"/>
      <c r="H7" s="149"/>
      <c r="I7" s="149"/>
      <c r="J7" s="150"/>
      <c r="K7" s="10"/>
      <c r="L7" s="1"/>
      <c r="M7" s="1"/>
      <c r="N7" s="1"/>
      <c r="O7" s="1"/>
      <c r="P7" s="1"/>
      <c r="Q7" s="1"/>
    </row>
    <row r="8" spans="1:10" s="11" customFormat="1" ht="21" customHeight="1" thickTop="1">
      <c r="A8" s="145" t="s">
        <v>165</v>
      </c>
      <c r="B8" s="146"/>
      <c r="C8" s="146"/>
      <c r="D8" s="146"/>
      <c r="E8" s="146"/>
      <c r="F8" s="146"/>
      <c r="G8" s="146"/>
      <c r="H8" s="146"/>
      <c r="I8" s="146"/>
      <c r="J8" s="147"/>
    </row>
    <row r="9" spans="1:10" s="11" customFormat="1" ht="19.5" customHeight="1">
      <c r="A9" s="134" t="s">
        <v>166</v>
      </c>
      <c r="B9" s="135"/>
      <c r="C9" s="135"/>
      <c r="D9" s="135"/>
      <c r="E9" s="135"/>
      <c r="F9" s="135"/>
      <c r="G9" s="135"/>
      <c r="H9" s="135"/>
      <c r="I9" s="135"/>
      <c r="J9" s="136"/>
    </row>
    <row r="10" spans="1:10" s="11" customFormat="1" ht="19.5" customHeight="1">
      <c r="A10" s="153" t="s">
        <v>167</v>
      </c>
      <c r="B10" s="154"/>
      <c r="C10" s="154"/>
      <c r="D10" s="154"/>
      <c r="E10" s="154"/>
      <c r="F10" s="154"/>
      <c r="G10" s="154"/>
      <c r="H10" s="154"/>
      <c r="I10" s="154"/>
      <c r="J10" s="155"/>
    </row>
    <row r="11" spans="1:10" s="11" customFormat="1" ht="19.5" customHeight="1">
      <c r="A11" s="153" t="s">
        <v>186</v>
      </c>
      <c r="B11" s="154"/>
      <c r="C11" s="154"/>
      <c r="D11" s="154"/>
      <c r="E11" s="154"/>
      <c r="F11" s="154"/>
      <c r="G11" s="154"/>
      <c r="H11" s="154"/>
      <c r="I11" s="154"/>
      <c r="J11" s="155"/>
    </row>
    <row r="12" spans="1:10" s="11" customFormat="1" ht="19.5" customHeight="1">
      <c r="A12" s="134" t="s">
        <v>168</v>
      </c>
      <c r="B12" s="135"/>
      <c r="C12" s="135"/>
      <c r="D12" s="135"/>
      <c r="E12" s="135"/>
      <c r="F12" s="135"/>
      <c r="G12" s="135"/>
      <c r="H12" s="135"/>
      <c r="I12" s="135"/>
      <c r="J12" s="136"/>
    </row>
    <row r="13" spans="1:10" s="11" customFormat="1" ht="19.5" customHeight="1">
      <c r="A13" s="134" t="s">
        <v>169</v>
      </c>
      <c r="B13" s="135"/>
      <c r="C13" s="135"/>
      <c r="D13" s="135"/>
      <c r="E13" s="135"/>
      <c r="F13" s="135"/>
      <c r="G13" s="135"/>
      <c r="H13" s="135"/>
      <c r="I13" s="135"/>
      <c r="J13" s="136"/>
    </row>
    <row r="14" spans="1:10" s="11" customFormat="1" ht="19.5" customHeight="1">
      <c r="A14" s="134" t="s">
        <v>170</v>
      </c>
      <c r="B14" s="135"/>
      <c r="C14" s="135"/>
      <c r="D14" s="135"/>
      <c r="E14" s="135"/>
      <c r="F14" s="135"/>
      <c r="G14" s="135"/>
      <c r="H14" s="135"/>
      <c r="I14" s="135"/>
      <c r="J14" s="136"/>
    </row>
    <row r="15" spans="1:10" s="11" customFormat="1" ht="19.5" customHeight="1">
      <c r="A15" s="156" t="s">
        <v>164</v>
      </c>
      <c r="B15" s="157"/>
      <c r="C15" s="157"/>
      <c r="D15" s="157"/>
      <c r="E15" s="157"/>
      <c r="F15" s="157"/>
      <c r="G15" s="157"/>
      <c r="H15" s="157"/>
      <c r="I15" s="157"/>
      <c r="J15" s="158"/>
    </row>
    <row r="16" spans="1:10" s="11" customFormat="1" ht="19.5" customHeight="1">
      <c r="A16" s="156" t="s">
        <v>188</v>
      </c>
      <c r="B16" s="157"/>
      <c r="C16" s="157"/>
      <c r="D16" s="157"/>
      <c r="E16" s="157"/>
      <c r="F16" s="157"/>
      <c r="G16" s="157"/>
      <c r="H16" s="157"/>
      <c r="I16" s="157"/>
      <c r="J16" s="158"/>
    </row>
    <row r="17" spans="1:10" s="11" customFormat="1" ht="19.5" customHeight="1">
      <c r="A17" s="134" t="s">
        <v>171</v>
      </c>
      <c r="B17" s="135"/>
      <c r="C17" s="135"/>
      <c r="D17" s="135"/>
      <c r="E17" s="135"/>
      <c r="F17" s="135"/>
      <c r="G17" s="135"/>
      <c r="H17" s="135"/>
      <c r="I17" s="135"/>
      <c r="J17" s="136"/>
    </row>
    <row r="18" spans="1:10" s="11" customFormat="1" ht="19.5" customHeight="1">
      <c r="A18" s="134" t="s">
        <v>172</v>
      </c>
      <c r="B18" s="135"/>
      <c r="C18" s="135"/>
      <c r="D18" s="135"/>
      <c r="E18" s="135"/>
      <c r="F18" s="135"/>
      <c r="G18" s="135"/>
      <c r="H18" s="135"/>
      <c r="I18" s="135"/>
      <c r="J18" s="136"/>
    </row>
    <row r="19" spans="1:10" s="11" customFormat="1" ht="19.5" customHeight="1">
      <c r="A19" s="134" t="s">
        <v>173</v>
      </c>
      <c r="B19" s="135"/>
      <c r="C19" s="135"/>
      <c r="D19" s="135"/>
      <c r="E19" s="135"/>
      <c r="F19" s="135"/>
      <c r="G19" s="135"/>
      <c r="H19" s="135"/>
      <c r="I19" s="135"/>
      <c r="J19" s="136"/>
    </row>
    <row r="20" spans="1:10" s="11" customFormat="1" ht="19.5" customHeight="1">
      <c r="A20" s="134" t="s">
        <v>174</v>
      </c>
      <c r="B20" s="135"/>
      <c r="C20" s="135"/>
      <c r="D20" s="135"/>
      <c r="E20" s="135"/>
      <c r="F20" s="135"/>
      <c r="G20" s="135"/>
      <c r="H20" s="135"/>
      <c r="I20" s="135"/>
      <c r="J20" s="136"/>
    </row>
    <row r="21" spans="1:10" s="11" customFormat="1" ht="19.5" customHeight="1">
      <c r="A21" s="134" t="s">
        <v>175</v>
      </c>
      <c r="B21" s="135"/>
      <c r="C21" s="135"/>
      <c r="D21" s="135"/>
      <c r="E21" s="135"/>
      <c r="F21" s="135"/>
      <c r="G21" s="135"/>
      <c r="H21" s="135"/>
      <c r="I21" s="135"/>
      <c r="J21" s="136"/>
    </row>
    <row r="22" spans="1:10" s="11" customFormat="1" ht="19.5" customHeight="1">
      <c r="A22" s="134" t="s">
        <v>176</v>
      </c>
      <c r="B22" s="135"/>
      <c r="C22" s="135"/>
      <c r="D22" s="135"/>
      <c r="E22" s="135"/>
      <c r="F22" s="135"/>
      <c r="G22" s="135"/>
      <c r="H22" s="135"/>
      <c r="I22" s="135"/>
      <c r="J22" s="136"/>
    </row>
    <row r="23" spans="1:10" s="11" customFormat="1" ht="19.5" customHeight="1">
      <c r="A23" s="159" t="s">
        <v>177</v>
      </c>
      <c r="B23" s="160"/>
      <c r="C23" s="160"/>
      <c r="D23" s="160"/>
      <c r="E23" s="160"/>
      <c r="F23" s="160"/>
      <c r="G23" s="160"/>
      <c r="H23" s="160"/>
      <c r="I23" s="160"/>
      <c r="J23" s="161"/>
    </row>
    <row r="24" spans="1:10" s="11" customFormat="1" ht="19.5" customHeight="1">
      <c r="A24" s="134" t="s">
        <v>178</v>
      </c>
      <c r="B24" s="135"/>
      <c r="C24" s="135"/>
      <c r="D24" s="135"/>
      <c r="E24" s="135"/>
      <c r="F24" s="135"/>
      <c r="G24" s="135"/>
      <c r="H24" s="135"/>
      <c r="I24" s="135"/>
      <c r="J24" s="136"/>
    </row>
    <row r="25" spans="1:10" s="11" customFormat="1" ht="19.5" customHeight="1">
      <c r="A25" s="134" t="s">
        <v>179</v>
      </c>
      <c r="B25" s="135"/>
      <c r="C25" s="135"/>
      <c r="D25" s="135"/>
      <c r="E25" s="135"/>
      <c r="F25" s="135"/>
      <c r="G25" s="135"/>
      <c r="H25" s="135"/>
      <c r="I25" s="135"/>
      <c r="J25" s="136"/>
    </row>
    <row r="26" spans="1:10" s="11" customFormat="1" ht="19.5" customHeight="1">
      <c r="A26" s="162" t="s">
        <v>180</v>
      </c>
      <c r="B26" s="163"/>
      <c r="C26" s="163"/>
      <c r="D26" s="163"/>
      <c r="E26" s="163"/>
      <c r="F26" s="163"/>
      <c r="G26" s="163"/>
      <c r="H26" s="163"/>
      <c r="I26" s="163"/>
      <c r="J26" s="164"/>
    </row>
    <row r="27" spans="1:10" s="11" customFormat="1" ht="19.5" customHeight="1">
      <c r="A27" s="134" t="s">
        <v>181</v>
      </c>
      <c r="B27" s="135"/>
      <c r="C27" s="135"/>
      <c r="D27" s="135"/>
      <c r="E27" s="135"/>
      <c r="F27" s="135"/>
      <c r="G27" s="135"/>
      <c r="H27" s="135"/>
      <c r="I27" s="135"/>
      <c r="J27" s="136"/>
    </row>
    <row r="28" spans="1:11" s="11" customFormat="1" ht="19.5" customHeight="1">
      <c r="A28" s="137" t="s">
        <v>182</v>
      </c>
      <c r="B28" s="138"/>
      <c r="C28" s="138"/>
      <c r="D28" s="138"/>
      <c r="E28" s="138"/>
      <c r="F28" s="138"/>
      <c r="G28" s="138"/>
      <c r="H28" s="138"/>
      <c r="I28" s="138"/>
      <c r="J28" s="138"/>
      <c r="K28" s="20"/>
    </row>
    <row r="29" spans="1:10" s="11" customFormat="1" ht="19.5" customHeight="1" thickBot="1">
      <c r="A29" s="139" t="s">
        <v>183</v>
      </c>
      <c r="B29" s="140"/>
      <c r="C29" s="140"/>
      <c r="D29" s="140"/>
      <c r="E29" s="140"/>
      <c r="F29" s="140"/>
      <c r="G29" s="140"/>
      <c r="H29" s="140"/>
      <c r="I29" s="140"/>
      <c r="J29" s="141"/>
    </row>
    <row r="30" spans="1:15" s="5" customFormat="1" ht="25.5" customHeight="1" thickTop="1">
      <c r="A30" s="125" t="s">
        <v>136</v>
      </c>
      <c r="B30" s="126"/>
      <c r="C30" s="126"/>
      <c r="D30" s="126"/>
      <c r="E30" s="126"/>
      <c r="F30" s="126"/>
      <c r="G30" s="126"/>
      <c r="H30" s="126"/>
      <c r="I30" s="126"/>
      <c r="J30" s="127"/>
      <c r="O30" s="11"/>
    </row>
    <row r="31" spans="1:10" s="5" customFormat="1" ht="15.75" customHeight="1">
      <c r="A31" s="123" t="s">
        <v>21</v>
      </c>
      <c r="B31" s="124"/>
      <c r="C31" s="124"/>
      <c r="D31" s="124"/>
      <c r="E31" s="124"/>
      <c r="F31" s="124" t="s">
        <v>2043</v>
      </c>
      <c r="G31" s="124"/>
      <c r="H31" s="124"/>
      <c r="I31" s="124"/>
      <c r="J31" s="124"/>
    </row>
    <row r="32" spans="1:11" s="5" customFormat="1" ht="15.75" customHeight="1">
      <c r="A32" s="123" t="s">
        <v>22</v>
      </c>
      <c r="B32" s="124"/>
      <c r="C32" s="124"/>
      <c r="D32" s="124"/>
      <c r="E32" s="124"/>
      <c r="F32" s="124" t="s">
        <v>2044</v>
      </c>
      <c r="G32" s="124"/>
      <c r="H32" s="124"/>
      <c r="I32" s="124"/>
      <c r="J32" s="124"/>
      <c r="K32" s="15"/>
    </row>
    <row r="33" spans="1:10" s="5" customFormat="1" ht="15" customHeight="1">
      <c r="A33" s="123" t="s">
        <v>23</v>
      </c>
      <c r="B33" s="124"/>
      <c r="C33" s="124"/>
      <c r="D33" s="124"/>
      <c r="E33" s="124"/>
      <c r="F33" s="124" t="s">
        <v>2045</v>
      </c>
      <c r="G33" s="124"/>
      <c r="H33" s="124"/>
      <c r="I33" s="124"/>
      <c r="J33" s="124"/>
    </row>
    <row r="34" spans="1:10" s="5" customFormat="1" ht="15" customHeight="1">
      <c r="A34" s="123" t="s">
        <v>24</v>
      </c>
      <c r="B34" s="124"/>
      <c r="C34" s="124"/>
      <c r="D34" s="124"/>
      <c r="E34" s="124"/>
      <c r="F34" s="124" t="s">
        <v>2046</v>
      </c>
      <c r="G34" s="124"/>
      <c r="H34" s="124"/>
      <c r="I34" s="124"/>
      <c r="J34" s="124"/>
    </row>
    <row r="35" spans="1:10" s="5" customFormat="1" ht="15" customHeight="1">
      <c r="A35" s="123" t="s">
        <v>25</v>
      </c>
      <c r="B35" s="124"/>
      <c r="C35" s="124"/>
      <c r="D35" s="124"/>
      <c r="E35" s="124"/>
      <c r="F35" s="124" t="s">
        <v>2047</v>
      </c>
      <c r="G35" s="124"/>
      <c r="H35" s="124"/>
      <c r="I35" s="124"/>
      <c r="J35" s="124"/>
    </row>
    <row r="36" spans="1:10" s="5" customFormat="1" ht="15" customHeight="1">
      <c r="A36" s="123" t="s">
        <v>26</v>
      </c>
      <c r="B36" s="124"/>
      <c r="C36" s="124"/>
      <c r="D36" s="124"/>
      <c r="E36" s="124"/>
      <c r="F36" s="124" t="s">
        <v>2048</v>
      </c>
      <c r="G36" s="124"/>
      <c r="H36" s="124"/>
      <c r="I36" s="124"/>
      <c r="J36" s="124"/>
    </row>
    <row r="37" spans="1:10" s="5" customFormat="1" ht="15" customHeight="1">
      <c r="A37" s="123" t="s">
        <v>27</v>
      </c>
      <c r="B37" s="124"/>
      <c r="C37" s="124"/>
      <c r="D37" s="124"/>
      <c r="E37" s="124"/>
      <c r="F37" s="124" t="s">
        <v>2049</v>
      </c>
      <c r="G37" s="124"/>
      <c r="H37" s="124"/>
      <c r="I37" s="124"/>
      <c r="J37" s="124"/>
    </row>
    <row r="38" spans="1:10" s="5" customFormat="1" ht="15" customHeight="1">
      <c r="A38" s="123" t="s">
        <v>2057</v>
      </c>
      <c r="B38" s="124"/>
      <c r="C38" s="124"/>
      <c r="D38" s="124"/>
      <c r="E38" s="124"/>
      <c r="F38" s="124" t="s">
        <v>2050</v>
      </c>
      <c r="G38" s="124"/>
      <c r="H38" s="124"/>
      <c r="I38" s="124"/>
      <c r="J38" s="124"/>
    </row>
    <row r="39" spans="1:10" s="5" customFormat="1" ht="15" customHeight="1">
      <c r="A39" s="123" t="s">
        <v>28</v>
      </c>
      <c r="B39" s="124"/>
      <c r="C39" s="124"/>
      <c r="D39" s="124"/>
      <c r="E39" s="124"/>
      <c r="F39" s="124" t="s">
        <v>2105</v>
      </c>
      <c r="G39" s="124"/>
      <c r="H39" s="124"/>
      <c r="I39" s="124"/>
      <c r="J39" s="124"/>
    </row>
    <row r="40" spans="1:10" s="5" customFormat="1" ht="17.25" customHeight="1">
      <c r="A40" s="123" t="s">
        <v>2038</v>
      </c>
      <c r="B40" s="124"/>
      <c r="C40" s="124"/>
      <c r="D40" s="124"/>
      <c r="E40" s="124"/>
      <c r="F40" s="124" t="s">
        <v>2051</v>
      </c>
      <c r="G40" s="124"/>
      <c r="H40" s="124"/>
      <c r="I40" s="124"/>
      <c r="J40" s="124"/>
    </row>
    <row r="41" spans="1:10" s="5" customFormat="1" ht="12.75" customHeight="1">
      <c r="A41" s="123" t="s">
        <v>137</v>
      </c>
      <c r="B41" s="124"/>
      <c r="C41" s="124"/>
      <c r="D41" s="124"/>
      <c r="E41" s="124"/>
      <c r="F41" s="124" t="s">
        <v>2052</v>
      </c>
      <c r="G41" s="124"/>
      <c r="H41" s="124"/>
      <c r="I41" s="124"/>
      <c r="J41" s="124"/>
    </row>
    <row r="42" spans="1:15" ht="13.5" customHeight="1">
      <c r="A42" s="123" t="s">
        <v>2039</v>
      </c>
      <c r="B42" s="124"/>
      <c r="C42" s="124"/>
      <c r="D42" s="124"/>
      <c r="E42" s="124"/>
      <c r="F42" s="124" t="s">
        <v>2053</v>
      </c>
      <c r="G42" s="124"/>
      <c r="H42" s="124"/>
      <c r="I42" s="124"/>
      <c r="J42" s="124"/>
      <c r="N42" s="3"/>
      <c r="O42" s="5"/>
    </row>
    <row r="43" spans="1:15" ht="13.5" customHeight="1">
      <c r="A43" s="124" t="s">
        <v>2040</v>
      </c>
      <c r="B43" s="124"/>
      <c r="C43" s="124"/>
      <c r="D43" s="124"/>
      <c r="E43" s="124"/>
      <c r="F43" s="124" t="s">
        <v>2054</v>
      </c>
      <c r="G43" s="124"/>
      <c r="H43" s="124"/>
      <c r="I43" s="124"/>
      <c r="J43" s="124"/>
      <c r="N43" s="3"/>
      <c r="O43" s="5"/>
    </row>
    <row r="44" spans="1:15" ht="13.5" customHeight="1">
      <c r="A44" s="124" t="s">
        <v>2041</v>
      </c>
      <c r="B44" s="124"/>
      <c r="C44" s="124"/>
      <c r="D44" s="124"/>
      <c r="E44" s="124"/>
      <c r="F44" s="124" t="s">
        <v>2055</v>
      </c>
      <c r="G44" s="124"/>
      <c r="H44" s="124"/>
      <c r="I44" s="124"/>
      <c r="J44" s="124"/>
      <c r="N44" s="3"/>
      <c r="O44" s="5"/>
    </row>
    <row r="45" spans="1:15" ht="13.5" customHeight="1" thickBot="1">
      <c r="A45" s="165" t="s">
        <v>2042</v>
      </c>
      <c r="B45" s="165"/>
      <c r="C45" s="165"/>
      <c r="D45" s="165"/>
      <c r="E45" s="165"/>
      <c r="F45" s="124" t="s">
        <v>2056</v>
      </c>
      <c r="G45" s="124"/>
      <c r="H45" s="124"/>
      <c r="I45" s="124"/>
      <c r="J45" s="124"/>
      <c r="N45" s="3"/>
      <c r="O45" s="5"/>
    </row>
    <row r="46" spans="1:10" ht="69" customHeight="1" thickBot="1" thickTop="1">
      <c r="A46" s="131" t="s">
        <v>194</v>
      </c>
      <c r="B46" s="132"/>
      <c r="C46" s="132"/>
      <c r="D46" s="132"/>
      <c r="E46" s="132"/>
      <c r="F46" s="132"/>
      <c r="G46" s="132"/>
      <c r="H46" s="132"/>
      <c r="I46" s="132"/>
      <c r="J46" s="133"/>
    </row>
    <row r="47" spans="1:10" ht="52.5" customHeight="1" thickBot="1" thickTop="1">
      <c r="A47" s="128" t="s">
        <v>118</v>
      </c>
      <c r="B47" s="129"/>
      <c r="C47" s="129"/>
      <c r="D47" s="129"/>
      <c r="E47" s="129"/>
      <c r="F47" s="129"/>
      <c r="G47" s="129"/>
      <c r="H47" s="129"/>
      <c r="I47" s="129"/>
      <c r="J47" s="130"/>
    </row>
    <row r="48" ht="15.75" thickTop="1"/>
  </sheetData>
  <sheetProtection/>
  <mergeCells count="61">
    <mergeCell ref="A43:E43"/>
    <mergeCell ref="F43:J43"/>
    <mergeCell ref="A44:E44"/>
    <mergeCell ref="F44:J44"/>
    <mergeCell ref="A45:E45"/>
    <mergeCell ref="F45:J45"/>
    <mergeCell ref="A25:J25"/>
    <mergeCell ref="A23:J23"/>
    <mergeCell ref="A20:J20"/>
    <mergeCell ref="A22:J22"/>
    <mergeCell ref="A24:J24"/>
    <mergeCell ref="A26:J26"/>
    <mergeCell ref="A21:J21"/>
    <mergeCell ref="A13:J13"/>
    <mergeCell ref="A10:J10"/>
    <mergeCell ref="A15:J15"/>
    <mergeCell ref="A11:J11"/>
    <mergeCell ref="A18:J18"/>
    <mergeCell ref="A19:J19"/>
    <mergeCell ref="A17:J17"/>
    <mergeCell ref="A16:J16"/>
    <mergeCell ref="A29:J29"/>
    <mergeCell ref="F34:J34"/>
    <mergeCell ref="A2:J2"/>
    <mergeCell ref="A8:J8"/>
    <mergeCell ref="A7:J7"/>
    <mergeCell ref="A14:J14"/>
    <mergeCell ref="H3:J3"/>
    <mergeCell ref="A4:J4"/>
    <mergeCell ref="A9:J9"/>
    <mergeCell ref="A12:J12"/>
    <mergeCell ref="A34:E34"/>
    <mergeCell ref="A33:E33"/>
    <mergeCell ref="A47:J47"/>
    <mergeCell ref="A46:J46"/>
    <mergeCell ref="A27:J27"/>
    <mergeCell ref="A28:J28"/>
    <mergeCell ref="A35:E35"/>
    <mergeCell ref="F35:J35"/>
    <mergeCell ref="F37:J37"/>
    <mergeCell ref="A38:E38"/>
    <mergeCell ref="F40:J40"/>
    <mergeCell ref="F38:J38"/>
    <mergeCell ref="A42:E42"/>
    <mergeCell ref="F42:J42"/>
    <mergeCell ref="A30:J30"/>
    <mergeCell ref="A31:E31"/>
    <mergeCell ref="F31:J31"/>
    <mergeCell ref="A32:E32"/>
    <mergeCell ref="F32:J32"/>
    <mergeCell ref="F33:J33"/>
    <mergeCell ref="A6:J6"/>
    <mergeCell ref="A5:J5"/>
    <mergeCell ref="A36:E36"/>
    <mergeCell ref="F36:J36"/>
    <mergeCell ref="A37:E37"/>
    <mergeCell ref="A41:E41"/>
    <mergeCell ref="F41:J41"/>
    <mergeCell ref="A39:E39"/>
    <mergeCell ref="F39:J39"/>
    <mergeCell ref="A40:E40"/>
  </mergeCells>
  <hyperlinks>
    <hyperlink ref="A8:J8" location="'концевые до 1кВ'!A1" display="КОНЦЕВЫЕ  ТЕРМОУСАЖИВАЕМЫЕ КАБЕЛЬНЫЕ МУФТЫ НАПРЯЖЕНИЕМ ДО 1кВ"/>
    <hyperlink ref="A9:J9" location="'концевые до 10кВ'!A1" display="КОНЦЕВЫЕ  ТЕРМОУСАЖИВАЕМЫЕ КАБЕЛЬНЫЕ МУФТЫ НАПРЯЖЕНИЕМ  6-10кВ"/>
    <hyperlink ref="A10:J10" location="'концевые 20кВ'!A1" display="КОНЦЕВЫЕ  ТЕРМОУСАЖИВАЕМЫЕ КАБЕЛЬНЫЕ МУФТЫ НАПРЯЖЕНИЕМ  20кВ"/>
    <hyperlink ref="A12:J12" location="'концевые для контрольных'!A1" display="КОНЦЕВЫЕ ТЕРМОУСАЖИВАЕМЫЕ КАБЕЛЬНЫЕ МУФТЫ ДЛЯ КОНТРОЛЬНЫХ КАБЕЛЕЙ"/>
    <hyperlink ref="A13:J13" location="'соед. до 1кВ'!A1" display="СОЕДИНИТЕЛЬНЫЕ  ТЕРМОУСАЖИВАЕМЫЕ КАБЕЛЬНЫЕ МУФТЫ НАПРЯЖЕНИЕМ ДО 1кВ"/>
    <hyperlink ref="A14:J14" location="'соед. до 10кВ'!A1" display="СОЕДИНИТЕЛЬНЫЕ  ТЕРМОУСАЖИВАЕМЫЕ КАБЕЛЬНЫЕ МУФТЫ НА НАПРЯЖЕНИЕ 6-10 кВ"/>
    <hyperlink ref="A17:J17" location="'соед. для контроль.'!A1" display="СОЕДИНИТЕЛЬНЫЕ  ТЕРМОУСАЖИВАЕМЫЕ МУФТЫ ДЛЯ КОНТРОЛЬНЫХ КАБЕЛЕЙ"/>
    <hyperlink ref="A18:J18" location="'соед. переход.'!A1" display="СОЕДИНИТЕЛЬНЫЕ ПЕРЕХОДНЫЕ  ТЕРМОУСАЖИВАЕМЫЕ КАБЕЛЬНЫЕ МУФТЫ"/>
    <hyperlink ref="A19:J19" location="УКПТ!A1" display="УПЛОТНИТЕЛЬ КАБЕЛЬНЫХ ПРОХОДОВ ТЕРМОУСАЖИВАЕМЫЙ"/>
    <hyperlink ref="A20:J20" location="'концевые МКС'!A1" display="КОНЦЕВЫЕ  ТЕРМОУСАЖИВАЕМЫЕ КАБЕЛЬНЫЕ МУФТЫ  МКС"/>
    <hyperlink ref="A21:J21" location="'соед. МКС'!A1" display="СОЕДИНИТЕЛЬНЫЕ  ТЕРМОУСАЖИВАЕМЫЕ КАБЕЛЬНЫЕ МУФТЫ МКС"/>
    <hyperlink ref="A22:J22" location="'соед. переход. МКС'!A1" display="СОЕДИНИТЕЛЬНЫЕ ПЕРЕХОДНЫЕ  ТЕРМОУСАЖИВАЕМЫЕ КАБЕЛЬНЫЕ МУФТЫ  МКС"/>
    <hyperlink ref="A23:J23" location="'концевые НГ  до 1кВ '!A1" display="КОНЦЕВЫЕ  ТЕРМОУСАЖИВАЕМЫЕ КАБЕЛЬНЫЕ МУФТЫ  СЕРИИ НГ НАПРЯЖЕНИЕМ ДО 1кВ"/>
    <hyperlink ref="A24:J24" location="'концевые НГ до 10кВ'!A1" display="КОНЦЕВЫЕ  ТЕРМОУСАЖИВАЕМЫЕ КАБЕЛЬНЫЕ МУФТЫ СЕРИИ НГ НАПРЯЖЕНИЕМ  6-10кВ"/>
    <hyperlink ref="A25:J25" location="'соединительные НГ до 1кВ'!A1" display="СОЕДИНИТЕЛЬНЫЕ  ТЕРМОУСАЖИВАЕМЫЕ КАБЕЛЬНЫЕ МУФТЫ СЕРИИ НГ НАПРЯЖЕНИЕМ ДО 1кВ"/>
    <hyperlink ref="A26:J26" location="'соединительные НГ до 10кВ'!A1" display="СОЕДИНИТЕЛЬНЫЕ  ТЕРМОУСАЖИВАЕМЫЕ КАБЕЛЬНЫЕ МУФТЫ СЕРИИ НГ НА НАПРЯЖЕНИЕ 6-10 кВ "/>
    <hyperlink ref="A27:J27" location="'кабельные аксессуары'!A1" display="ТЕРМОУСАЖИВАЕМЫЕ ИЗДЕЛИЯ И КАБЕЛЬНЫЕ АКСЕССУАРЫ"/>
    <hyperlink ref="A29:J29" location="'термоусаживаемые комплектующие '!A1" display="ТЕРМОУСАЖИВАЕМЫЕ КОМПЛЕКТУЮЩИЕ ИЗДЕЛИЯ"/>
    <hyperlink ref="A11:J11" location="'концевые 35кВ'!A1" display="КОНЦЕВЫЕ  ТЕРМОУСАЖИВАЕМЫЕ КАБЕЛЬНЫЕ МУФТЫ НАПРЯЖЕНИЕМ  35кВ"/>
    <hyperlink ref="A15:J15" location="'соед. 20кВ'!A1" display="СОЕДИНИТЕЛЬНЫЕ ТЕРМОУСАЖИВАЕМЫЕ КАБЕЛЬНЫЕ МУФТЫ НА НАПРЯЖЕНИЕ 20 кВ"/>
    <hyperlink ref="A16:J16" location="'соед. 35кВ'!A1" display="СОЕДИНИТЕЛЬНЫЕ ТЕРМОУСАЖИВАЕМЫЕ КАБЕЛЬНЫЕ МУФТЫ НА НАПРЯЖЕНИЕ 35 кВ"/>
    <hyperlink ref="A28:J28" location="'монтажные изделия'!A1" display="МОНТАЖНЫЕ ИЗДЕЛИЯ "/>
    <hyperlink ref="A7:J7" location="'муфты нгLS-HF'!A1" display="ТЕРМОУСАЖИВАЕМЫЕ КАБЕЛЬНЫЕ МУФТЫ нгLS-HF"/>
  </hyperlinks>
  <printOptions/>
  <pageMargins left="0.7" right="0.7" top="0.42" bottom="0.75" header="0.3" footer="0.3"/>
  <pageSetup horizontalDpi="600" verticalDpi="600" orientation="portrait" paperSize="9" scale="64" r:id="rId4"/>
  <drawing r:id="rId3"/>
  <legacyDrawing r:id="rId2"/>
  <oleObjects>
    <oleObject progId="CorelDRAWHome.Graphic.18" shapeId="563261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8"/>
  <sheetViews>
    <sheetView view="pageBreakPreview" zoomScale="115" zoomScaleSheetLayoutView="115" zoomScalePageLayoutView="0" workbookViewId="0" topLeftCell="A74">
      <selection activeCell="A87" sqref="A87:J87"/>
    </sheetView>
  </sheetViews>
  <sheetFormatPr defaultColWidth="9.140625" defaultRowHeight="15"/>
  <cols>
    <col min="1" max="4" width="12.7109375" style="29" customWidth="1"/>
    <col min="5" max="5" width="15.7109375" style="29" customWidth="1"/>
    <col min="6" max="10" width="12.7109375" style="29" customWidth="1"/>
    <col min="11" max="11" width="16.421875" style="100" customWidth="1"/>
  </cols>
  <sheetData>
    <row r="1" spans="1:10" ht="157.5">
      <c r="A1" s="183" t="s">
        <v>117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5">
      <c r="A2" s="83"/>
      <c r="B2" s="83"/>
      <c r="C2" s="83"/>
      <c r="D2" s="83"/>
      <c r="E2" s="83"/>
      <c r="F2" s="83"/>
      <c r="G2" s="83"/>
      <c r="H2" s="184"/>
      <c r="I2" s="184"/>
      <c r="J2" s="184"/>
    </row>
    <row r="3" spans="1:10" ht="18.75" customHeight="1">
      <c r="A3" s="185" t="str">
        <f>содержание!A4</f>
        <v>Все цены указаны с учетом НДС 20%                           15 ноября 2023 года</v>
      </c>
      <c r="B3" s="185"/>
      <c r="C3" s="185"/>
      <c r="D3" s="185"/>
      <c r="E3" s="185"/>
      <c r="F3" s="185"/>
      <c r="G3" s="185"/>
      <c r="H3" s="185"/>
      <c r="I3" s="185"/>
      <c r="J3" s="185"/>
    </row>
    <row r="5" spans="1:10" ht="15">
      <c r="A5" s="301" t="s">
        <v>142</v>
      </c>
      <c r="B5" s="301"/>
      <c r="C5" s="301"/>
      <c r="D5" s="301"/>
      <c r="E5" s="301"/>
      <c r="F5" s="301"/>
      <c r="G5" s="301"/>
      <c r="H5" s="301"/>
      <c r="I5" s="301"/>
      <c r="J5" s="301"/>
    </row>
    <row r="6" spans="1:10" ht="15">
      <c r="A6" s="275" t="s">
        <v>20</v>
      </c>
      <c r="B6" s="276"/>
      <c r="C6" s="276"/>
      <c r="D6" s="276"/>
      <c r="E6" s="276"/>
      <c r="F6" s="276"/>
      <c r="G6" s="276"/>
      <c r="H6" s="276"/>
      <c r="I6" s="276"/>
      <c r="J6" s="276"/>
    </row>
    <row r="7" spans="1:10" ht="31.5" customHeight="1">
      <c r="A7" s="282" t="s">
        <v>1117</v>
      </c>
      <c r="B7" s="282"/>
      <c r="C7" s="282"/>
      <c r="D7" s="282"/>
      <c r="E7" s="282"/>
      <c r="F7" s="282"/>
      <c r="G7" s="282"/>
      <c r="H7" s="282"/>
      <c r="I7" s="282"/>
      <c r="J7" s="282"/>
    </row>
    <row r="8" spans="1:10" ht="15">
      <c r="A8" s="169" t="s">
        <v>71</v>
      </c>
      <c r="B8" s="169"/>
      <c r="C8" s="169"/>
      <c r="D8" s="169"/>
      <c r="E8" s="169"/>
      <c r="F8" s="169" t="s">
        <v>70</v>
      </c>
      <c r="G8" s="169"/>
      <c r="H8" s="169"/>
      <c r="I8" s="169"/>
      <c r="J8" s="169"/>
    </row>
    <row r="9" spans="1:10" ht="14.25" customHeight="1">
      <c r="A9" s="28" t="s">
        <v>213</v>
      </c>
      <c r="B9" s="170" t="s">
        <v>2</v>
      </c>
      <c r="C9" s="171"/>
      <c r="D9" s="74" t="s">
        <v>19</v>
      </c>
      <c r="E9" s="54" t="s">
        <v>3</v>
      </c>
      <c r="F9" s="28" t="s">
        <v>213</v>
      </c>
      <c r="G9" s="170" t="s">
        <v>2</v>
      </c>
      <c r="H9" s="171"/>
      <c r="I9" s="74" t="s">
        <v>19</v>
      </c>
      <c r="J9" s="36" t="s">
        <v>3</v>
      </c>
    </row>
    <row r="10" spans="1:10" ht="16.5" customHeight="1">
      <c r="A10" s="18" t="s">
        <v>765</v>
      </c>
      <c r="B10" s="203" t="s">
        <v>3369</v>
      </c>
      <c r="C10" s="205"/>
      <c r="D10" s="78" t="s">
        <v>17</v>
      </c>
      <c r="E10" s="101">
        <v>4311.2522516949175</v>
      </c>
      <c r="F10" s="18" t="s">
        <v>772</v>
      </c>
      <c r="G10" s="203" t="s">
        <v>3376</v>
      </c>
      <c r="H10" s="205"/>
      <c r="I10" s="78" t="s">
        <v>17</v>
      </c>
      <c r="J10" s="21">
        <v>4511.573063389833</v>
      </c>
    </row>
    <row r="11" spans="1:10" ht="15.75" customHeight="1">
      <c r="A11" s="18" t="s">
        <v>766</v>
      </c>
      <c r="B11" s="203" t="s">
        <v>3370</v>
      </c>
      <c r="C11" s="205"/>
      <c r="D11" s="78" t="s">
        <v>17</v>
      </c>
      <c r="E11" s="101">
        <v>4878.694482782722</v>
      </c>
      <c r="F11" s="18" t="s">
        <v>773</v>
      </c>
      <c r="G11" s="203" t="s">
        <v>3377</v>
      </c>
      <c r="H11" s="205"/>
      <c r="I11" s="78" t="s">
        <v>17</v>
      </c>
      <c r="J11" s="21">
        <v>5866.861042982807</v>
      </c>
    </row>
    <row r="12" spans="1:10" ht="15.75" customHeight="1">
      <c r="A12" s="18" t="s">
        <v>767</v>
      </c>
      <c r="B12" s="203" t="s">
        <v>3371</v>
      </c>
      <c r="C12" s="205"/>
      <c r="D12" s="78" t="s">
        <v>17</v>
      </c>
      <c r="E12" s="101">
        <v>5831.965048715545</v>
      </c>
      <c r="F12" s="18" t="s">
        <v>774</v>
      </c>
      <c r="G12" s="203" t="s">
        <v>3378</v>
      </c>
      <c r="H12" s="205"/>
      <c r="I12" s="78" t="s">
        <v>17</v>
      </c>
      <c r="J12" s="21">
        <v>7163.002</v>
      </c>
    </row>
    <row r="13" spans="1:10" ht="15.75" customHeight="1">
      <c r="A13" s="18" t="s">
        <v>768</v>
      </c>
      <c r="B13" s="203" t="s">
        <v>3372</v>
      </c>
      <c r="C13" s="205"/>
      <c r="D13" s="78" t="s">
        <v>17</v>
      </c>
      <c r="E13" s="101">
        <v>6720.071835244046</v>
      </c>
      <c r="F13" s="18" t="s">
        <v>775</v>
      </c>
      <c r="G13" s="203" t="s">
        <v>3379</v>
      </c>
      <c r="H13" s="205"/>
      <c r="I13" s="78" t="s">
        <v>17</v>
      </c>
      <c r="J13" s="21">
        <v>8675.073</v>
      </c>
    </row>
    <row r="14" spans="1:10" ht="15.75" customHeight="1">
      <c r="A14" s="18" t="s">
        <v>769</v>
      </c>
      <c r="B14" s="203" t="s">
        <v>3373</v>
      </c>
      <c r="C14" s="205"/>
      <c r="D14" s="78" t="s">
        <v>17</v>
      </c>
      <c r="E14" s="101">
        <v>4878.690300792001</v>
      </c>
      <c r="F14" s="18" t="s">
        <v>776</v>
      </c>
      <c r="G14" s="203" t="s">
        <v>3380</v>
      </c>
      <c r="H14" s="205"/>
      <c r="I14" s="78" t="s">
        <v>17</v>
      </c>
      <c r="J14" s="21">
        <v>5333.510039075276</v>
      </c>
    </row>
    <row r="15" spans="1:10" ht="15.75" customHeight="1">
      <c r="A15" s="18" t="s">
        <v>770</v>
      </c>
      <c r="B15" s="203" t="s">
        <v>3374</v>
      </c>
      <c r="C15" s="205"/>
      <c r="D15" s="78" t="s">
        <v>17</v>
      </c>
      <c r="E15" s="101">
        <v>5831.9752527729015</v>
      </c>
      <c r="F15" s="18" t="s">
        <v>777</v>
      </c>
      <c r="G15" s="203" t="s">
        <v>3381</v>
      </c>
      <c r="H15" s="205"/>
      <c r="I15" s="78" t="s">
        <v>17</v>
      </c>
      <c r="J15" s="21">
        <v>7163.0055004929245</v>
      </c>
    </row>
    <row r="16" spans="1:10" ht="15.75" customHeight="1">
      <c r="A16" s="18" t="s">
        <v>771</v>
      </c>
      <c r="B16" s="203" t="s">
        <v>3375</v>
      </c>
      <c r="C16" s="205"/>
      <c r="D16" s="78" t="s">
        <v>17</v>
      </c>
      <c r="E16" s="101">
        <v>6720.0771045523525</v>
      </c>
      <c r="F16" s="18" t="s">
        <v>778</v>
      </c>
      <c r="G16" s="203" t="s">
        <v>3382</v>
      </c>
      <c r="H16" s="205"/>
      <c r="I16" s="78" t="s">
        <v>17</v>
      </c>
      <c r="J16" s="21">
        <v>8675.07567383299</v>
      </c>
    </row>
    <row r="17" spans="1:11" ht="27.75" customHeight="1">
      <c r="A17" s="190" t="s">
        <v>1502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02"/>
    </row>
    <row r="18" spans="1:11" ht="15">
      <c r="A18" s="169" t="s">
        <v>71</v>
      </c>
      <c r="B18" s="169"/>
      <c r="C18" s="169"/>
      <c r="D18" s="169"/>
      <c r="E18" s="169"/>
      <c r="F18" s="169" t="s">
        <v>70</v>
      </c>
      <c r="G18" s="169"/>
      <c r="H18" s="169"/>
      <c r="I18" s="169"/>
      <c r="J18" s="169"/>
      <c r="K18" s="102"/>
    </row>
    <row r="19" spans="1:11" ht="15">
      <c r="A19" s="35" t="s">
        <v>213</v>
      </c>
      <c r="B19" s="170" t="s">
        <v>2</v>
      </c>
      <c r="C19" s="171"/>
      <c r="D19" s="74" t="s">
        <v>19</v>
      </c>
      <c r="E19" s="54" t="s">
        <v>3</v>
      </c>
      <c r="F19" s="35" t="s">
        <v>213</v>
      </c>
      <c r="G19" s="170" t="s">
        <v>2</v>
      </c>
      <c r="H19" s="171"/>
      <c r="I19" s="74" t="s">
        <v>19</v>
      </c>
      <c r="J19" s="36" t="s">
        <v>3</v>
      </c>
      <c r="K19" s="102"/>
    </row>
    <row r="20" spans="1:11" ht="15.75" customHeight="1">
      <c r="A20" s="18" t="s">
        <v>779</v>
      </c>
      <c r="B20" s="203" t="s">
        <v>3383</v>
      </c>
      <c r="C20" s="205"/>
      <c r="D20" s="78" t="s">
        <v>17</v>
      </c>
      <c r="E20" s="101">
        <v>4878.694482782722</v>
      </c>
      <c r="F20" s="18" t="s">
        <v>785</v>
      </c>
      <c r="G20" s="203" t="s">
        <v>3389</v>
      </c>
      <c r="H20" s="205"/>
      <c r="I20" s="78" t="s">
        <v>17</v>
      </c>
      <c r="J20" s="21">
        <v>5866.861042982807</v>
      </c>
      <c r="K20" s="102"/>
    </row>
    <row r="21" spans="1:11" ht="15.75" customHeight="1">
      <c r="A21" s="18" t="s">
        <v>780</v>
      </c>
      <c r="B21" s="203" t="s">
        <v>3384</v>
      </c>
      <c r="C21" s="205"/>
      <c r="D21" s="78" t="s">
        <v>17</v>
      </c>
      <c r="E21" s="101">
        <v>5831.965048715545</v>
      </c>
      <c r="F21" s="18" t="s">
        <v>786</v>
      </c>
      <c r="G21" s="203" t="s">
        <v>3390</v>
      </c>
      <c r="H21" s="205"/>
      <c r="I21" s="78" t="s">
        <v>17</v>
      </c>
      <c r="J21" s="21">
        <v>7163.0055004929245</v>
      </c>
      <c r="K21" s="102"/>
    </row>
    <row r="22" spans="1:11" ht="15.75" customHeight="1">
      <c r="A22" s="18" t="s">
        <v>781</v>
      </c>
      <c r="B22" s="203" t="s">
        <v>3385</v>
      </c>
      <c r="C22" s="205"/>
      <c r="D22" s="78" t="s">
        <v>17</v>
      </c>
      <c r="E22" s="101">
        <v>6720.071835244046</v>
      </c>
      <c r="F22" s="18" t="s">
        <v>787</v>
      </c>
      <c r="G22" s="203" t="s">
        <v>3391</v>
      </c>
      <c r="H22" s="205"/>
      <c r="I22" s="78" t="s">
        <v>17</v>
      </c>
      <c r="J22" s="21">
        <v>8675.07567383299</v>
      </c>
      <c r="K22" s="102"/>
    </row>
    <row r="23" spans="1:11" ht="15.75" customHeight="1">
      <c r="A23" s="18" t="s">
        <v>782</v>
      </c>
      <c r="B23" s="203" t="s">
        <v>3386</v>
      </c>
      <c r="C23" s="205"/>
      <c r="D23" s="78" t="s">
        <v>17</v>
      </c>
      <c r="E23" s="101">
        <v>4878.694482782722</v>
      </c>
      <c r="F23" s="18" t="s">
        <v>788</v>
      </c>
      <c r="G23" s="203" t="s">
        <v>3392</v>
      </c>
      <c r="H23" s="205"/>
      <c r="I23" s="78" t="s">
        <v>17</v>
      </c>
      <c r="J23" s="21">
        <v>5333.510039075278</v>
      </c>
      <c r="K23" s="102"/>
    </row>
    <row r="24" spans="1:11" ht="15.75" customHeight="1">
      <c r="A24" s="18" t="s">
        <v>783</v>
      </c>
      <c r="B24" s="203" t="s">
        <v>3387</v>
      </c>
      <c r="C24" s="205"/>
      <c r="D24" s="78" t="s">
        <v>17</v>
      </c>
      <c r="E24" s="101">
        <v>5831.965048715545</v>
      </c>
      <c r="F24" s="18" t="s">
        <v>789</v>
      </c>
      <c r="G24" s="203" t="s">
        <v>3393</v>
      </c>
      <c r="H24" s="205"/>
      <c r="I24" s="78" t="s">
        <v>17</v>
      </c>
      <c r="J24" s="21">
        <v>7163.0055004929245</v>
      </c>
      <c r="K24" s="102"/>
    </row>
    <row r="25" spans="1:11" ht="15.75" customHeight="1">
      <c r="A25" s="18" t="s">
        <v>784</v>
      </c>
      <c r="B25" s="203" t="s">
        <v>3388</v>
      </c>
      <c r="C25" s="205"/>
      <c r="D25" s="78" t="s">
        <v>17</v>
      </c>
      <c r="E25" s="101">
        <v>6720.071835244046</v>
      </c>
      <c r="F25" s="18" t="s">
        <v>790</v>
      </c>
      <c r="G25" s="203" t="s">
        <v>3394</v>
      </c>
      <c r="H25" s="205"/>
      <c r="I25" s="78" t="s">
        <v>17</v>
      </c>
      <c r="J25" s="21">
        <v>8675.07567383299</v>
      </c>
      <c r="K25" s="102"/>
    </row>
    <row r="26" spans="1:10" ht="30.75" customHeight="1">
      <c r="A26" s="201" t="s">
        <v>9</v>
      </c>
      <c r="B26" s="201"/>
      <c r="C26" s="201"/>
      <c r="D26" s="201"/>
      <c r="E26" s="201"/>
      <c r="F26" s="201"/>
      <c r="G26" s="201"/>
      <c r="H26" s="201"/>
      <c r="I26" s="201"/>
      <c r="J26" s="202"/>
    </row>
    <row r="27" spans="1:10" ht="15">
      <c r="A27" s="169" t="s">
        <v>71</v>
      </c>
      <c r="B27" s="169"/>
      <c r="C27" s="169"/>
      <c r="D27" s="169"/>
      <c r="E27" s="169"/>
      <c r="F27" s="169" t="s">
        <v>70</v>
      </c>
      <c r="G27" s="169"/>
      <c r="H27" s="169"/>
      <c r="I27" s="169"/>
      <c r="J27" s="169"/>
    </row>
    <row r="28" spans="1:10" ht="15.75" customHeight="1">
      <c r="A28" s="35" t="s">
        <v>213</v>
      </c>
      <c r="B28" s="170" t="s">
        <v>2</v>
      </c>
      <c r="C28" s="171"/>
      <c r="D28" s="74" t="s">
        <v>19</v>
      </c>
      <c r="E28" s="54" t="s">
        <v>3</v>
      </c>
      <c r="F28" s="35" t="s">
        <v>213</v>
      </c>
      <c r="G28" s="170" t="s">
        <v>2</v>
      </c>
      <c r="H28" s="171"/>
      <c r="I28" s="74" t="s">
        <v>19</v>
      </c>
      <c r="J28" s="36" t="s">
        <v>3</v>
      </c>
    </row>
    <row r="29" spans="1:10" ht="15.75" customHeight="1">
      <c r="A29" s="18" t="s">
        <v>791</v>
      </c>
      <c r="B29" s="203" t="s">
        <v>3395</v>
      </c>
      <c r="C29" s="205"/>
      <c r="D29" s="78" t="s">
        <v>17</v>
      </c>
      <c r="E29" s="101">
        <v>2093.5843317774</v>
      </c>
      <c r="F29" s="18" t="s">
        <v>799</v>
      </c>
      <c r="G29" s="203" t="s">
        <v>3405</v>
      </c>
      <c r="H29" s="205"/>
      <c r="I29" s="78" t="s">
        <v>17</v>
      </c>
      <c r="J29" s="21">
        <v>2152.690990476103</v>
      </c>
    </row>
    <row r="30" spans="1:10" ht="15.75" customHeight="1">
      <c r="A30" s="18" t="s">
        <v>792</v>
      </c>
      <c r="B30" s="203" t="s">
        <v>3396</v>
      </c>
      <c r="C30" s="205"/>
      <c r="D30" s="78" t="s">
        <v>17</v>
      </c>
      <c r="E30" s="101">
        <v>2229.9233729850002</v>
      </c>
      <c r="F30" s="18" t="s">
        <v>800</v>
      </c>
      <c r="G30" s="203" t="s">
        <v>3406</v>
      </c>
      <c r="H30" s="205"/>
      <c r="I30" s="78" t="s">
        <v>17</v>
      </c>
      <c r="J30" s="21">
        <v>2628.3357741246878</v>
      </c>
    </row>
    <row r="31" spans="1:10" ht="15.75" customHeight="1">
      <c r="A31" s="18" t="s">
        <v>793</v>
      </c>
      <c r="B31" s="203" t="s">
        <v>3397</v>
      </c>
      <c r="C31" s="205"/>
      <c r="D31" s="78" t="s">
        <v>17</v>
      </c>
      <c r="E31" s="101">
        <v>2454.611469502501</v>
      </c>
      <c r="F31" s="18" t="s">
        <v>801</v>
      </c>
      <c r="G31" s="203" t="s">
        <v>3407</v>
      </c>
      <c r="H31" s="205"/>
      <c r="I31" s="78" t="s">
        <v>17</v>
      </c>
      <c r="J31" s="21">
        <v>3311.7339248021085</v>
      </c>
    </row>
    <row r="32" spans="1:10" ht="15.75" customHeight="1">
      <c r="A32" s="18" t="s">
        <v>794</v>
      </c>
      <c r="B32" s="203" t="s">
        <v>3398</v>
      </c>
      <c r="C32" s="205"/>
      <c r="D32" s="78" t="s">
        <v>17</v>
      </c>
      <c r="E32" s="101">
        <v>2911.9097700000007</v>
      </c>
      <c r="F32" s="18" t="s">
        <v>802</v>
      </c>
      <c r="G32" s="203" t="s">
        <v>3408</v>
      </c>
      <c r="H32" s="205"/>
      <c r="I32" s="78" t="s">
        <v>17</v>
      </c>
      <c r="J32" s="21">
        <v>4046.698136250001</v>
      </c>
    </row>
    <row r="33" spans="1:10" ht="15.75" customHeight="1">
      <c r="A33" s="18" t="s">
        <v>795</v>
      </c>
      <c r="B33" s="203" t="s">
        <v>3399</v>
      </c>
      <c r="C33" s="205"/>
      <c r="D33" s="78" t="s">
        <v>17</v>
      </c>
      <c r="E33" s="101">
        <v>2997.554175</v>
      </c>
      <c r="F33" s="18" t="s">
        <v>803</v>
      </c>
      <c r="G33" s="203" t="s">
        <v>3409</v>
      </c>
      <c r="H33" s="205"/>
      <c r="I33" s="78" t="s">
        <v>17</v>
      </c>
      <c r="J33" s="21">
        <v>4208.5660617</v>
      </c>
    </row>
    <row r="34" spans="1:10" ht="15.75" customHeight="1">
      <c r="A34" s="18" t="s">
        <v>796</v>
      </c>
      <c r="B34" s="203" t="s">
        <v>3400</v>
      </c>
      <c r="C34" s="205"/>
      <c r="D34" s="78" t="s">
        <v>17</v>
      </c>
      <c r="E34" s="101">
        <v>3254.4873900000007</v>
      </c>
      <c r="F34" s="18" t="s">
        <v>804</v>
      </c>
      <c r="G34" s="203" t="s">
        <v>3410</v>
      </c>
      <c r="H34" s="205"/>
      <c r="I34" s="78" t="s">
        <v>17</v>
      </c>
      <c r="J34" s="21">
        <v>5044.8836765250035</v>
      </c>
    </row>
    <row r="35" spans="1:10" ht="15.75" customHeight="1">
      <c r="A35" s="18" t="s">
        <v>797</v>
      </c>
      <c r="B35" s="203" t="s">
        <v>3401</v>
      </c>
      <c r="C35" s="205"/>
      <c r="D35" s="78" t="s">
        <v>17</v>
      </c>
      <c r="E35" s="101">
        <v>3340.1317950000002</v>
      </c>
      <c r="F35" s="18" t="s">
        <v>805</v>
      </c>
      <c r="G35" s="203" t="s">
        <v>3411</v>
      </c>
      <c r="H35" s="205"/>
      <c r="I35" s="78" t="s">
        <v>17</v>
      </c>
      <c r="J35" s="21">
        <v>5181.486502500001</v>
      </c>
    </row>
    <row r="36" spans="1:10" ht="15.75" customHeight="1">
      <c r="A36" s="18" t="s">
        <v>798</v>
      </c>
      <c r="B36" s="203" t="s">
        <v>3402</v>
      </c>
      <c r="C36" s="205"/>
      <c r="D36" s="78" t="s">
        <v>17</v>
      </c>
      <c r="E36" s="101">
        <v>3682.709415000001</v>
      </c>
      <c r="F36" s="18" t="s">
        <v>806</v>
      </c>
      <c r="G36" s="203" t="s">
        <v>3412</v>
      </c>
      <c r="H36" s="205"/>
      <c r="I36" s="78" t="s">
        <v>17</v>
      </c>
      <c r="J36" s="21">
        <v>5971.879874475902</v>
      </c>
    </row>
    <row r="37" spans="1:10" ht="15.75" customHeight="1">
      <c r="A37" s="18" t="s">
        <v>1095</v>
      </c>
      <c r="B37" s="203" t="s">
        <v>3403</v>
      </c>
      <c r="C37" s="205"/>
      <c r="D37" s="78" t="s">
        <v>17</v>
      </c>
      <c r="E37" s="101">
        <v>2997.554175</v>
      </c>
      <c r="F37" s="18" t="s">
        <v>807</v>
      </c>
      <c r="G37" s="203" t="s">
        <v>3413</v>
      </c>
      <c r="H37" s="205"/>
      <c r="I37" s="78" t="s">
        <v>17</v>
      </c>
      <c r="J37" s="21">
        <v>3442.9050810000012</v>
      </c>
    </row>
    <row r="38" spans="1:10" ht="15.75" customHeight="1">
      <c r="A38" s="18" t="s">
        <v>1096</v>
      </c>
      <c r="B38" s="203" t="s">
        <v>3404</v>
      </c>
      <c r="C38" s="205"/>
      <c r="D38" s="78" t="s">
        <v>17</v>
      </c>
      <c r="E38" s="101">
        <v>3340.1317950000002</v>
      </c>
      <c r="F38" s="18" t="s">
        <v>808</v>
      </c>
      <c r="G38" s="203" t="s">
        <v>3414</v>
      </c>
      <c r="H38" s="205"/>
      <c r="I38" s="78" t="s">
        <v>17</v>
      </c>
      <c r="J38" s="21">
        <v>4025.2870350000003</v>
      </c>
    </row>
    <row r="39" spans="1:10" ht="15.75" customHeight="1">
      <c r="A39" s="18"/>
      <c r="B39" s="203"/>
      <c r="C39" s="205"/>
      <c r="D39" s="76"/>
      <c r="E39" s="76"/>
      <c r="F39" s="18" t="s">
        <v>809</v>
      </c>
      <c r="G39" s="203" t="s">
        <v>3415</v>
      </c>
      <c r="H39" s="205"/>
      <c r="I39" s="78" t="s">
        <v>17</v>
      </c>
      <c r="J39" s="21">
        <v>4967.37549</v>
      </c>
    </row>
    <row r="40" spans="1:10" ht="15.75" customHeight="1">
      <c r="A40" s="18"/>
      <c r="B40" s="203"/>
      <c r="C40" s="205"/>
      <c r="D40" s="76"/>
      <c r="E40" s="76"/>
      <c r="F40" s="18" t="s">
        <v>810</v>
      </c>
      <c r="G40" s="203" t="s">
        <v>3416</v>
      </c>
      <c r="H40" s="205"/>
      <c r="I40" s="78" t="s">
        <v>17</v>
      </c>
      <c r="J40" s="21">
        <v>6508.974780000001</v>
      </c>
    </row>
    <row r="41" spans="1:10" ht="15.75" customHeight="1">
      <c r="A41" s="18"/>
      <c r="B41" s="203"/>
      <c r="C41" s="205"/>
      <c r="D41" s="76"/>
      <c r="E41" s="76"/>
      <c r="F41" s="18" t="s">
        <v>811</v>
      </c>
      <c r="G41" s="203" t="s">
        <v>3417</v>
      </c>
      <c r="H41" s="205"/>
      <c r="I41" s="78" t="s">
        <v>17</v>
      </c>
      <c r="J41" s="21">
        <v>7879.285260000001</v>
      </c>
    </row>
    <row r="42" spans="1:10" ht="15.75" customHeight="1">
      <c r="A42" s="18"/>
      <c r="B42" s="203"/>
      <c r="C42" s="205"/>
      <c r="D42" s="76"/>
      <c r="E42" s="76"/>
      <c r="F42" s="18" t="s">
        <v>812</v>
      </c>
      <c r="G42" s="203" t="s">
        <v>3418</v>
      </c>
      <c r="H42" s="205"/>
      <c r="I42" s="78" t="s">
        <v>17</v>
      </c>
      <c r="J42" s="21">
        <v>11733.283485000004</v>
      </c>
    </row>
    <row r="43" spans="1:10" ht="15.75" customHeight="1">
      <c r="A43" s="18"/>
      <c r="B43" s="203"/>
      <c r="C43" s="205"/>
      <c r="D43" s="76"/>
      <c r="E43" s="76"/>
      <c r="F43" s="18" t="s">
        <v>813</v>
      </c>
      <c r="G43" s="203" t="s">
        <v>3419</v>
      </c>
      <c r="H43" s="205"/>
      <c r="I43" s="78" t="s">
        <v>17</v>
      </c>
      <c r="J43" s="21">
        <v>11904.572295000002</v>
      </c>
    </row>
    <row r="44" spans="1:10" ht="15.75" customHeight="1">
      <c r="A44" s="18"/>
      <c r="B44" s="203"/>
      <c r="C44" s="205"/>
      <c r="D44" s="76"/>
      <c r="E44" s="76"/>
      <c r="F44" s="18" t="s">
        <v>1097</v>
      </c>
      <c r="G44" s="203" t="s">
        <v>3420</v>
      </c>
      <c r="H44" s="205"/>
      <c r="I44" s="78" t="s">
        <v>17</v>
      </c>
      <c r="J44" s="21">
        <v>4208.5660617</v>
      </c>
    </row>
    <row r="45" spans="1:10" ht="15.75" customHeight="1">
      <c r="A45" s="18"/>
      <c r="B45" s="203"/>
      <c r="C45" s="205"/>
      <c r="D45" s="76"/>
      <c r="E45" s="76"/>
      <c r="F45" s="18" t="s">
        <v>1098</v>
      </c>
      <c r="G45" s="203" t="s">
        <v>3421</v>
      </c>
      <c r="H45" s="205"/>
      <c r="I45" s="78" t="s">
        <v>17</v>
      </c>
      <c r="J45" s="21">
        <v>5181.486502500001</v>
      </c>
    </row>
    <row r="46" spans="1:10" ht="30.75" customHeight="1">
      <c r="A46" s="201" t="s">
        <v>4305</v>
      </c>
      <c r="B46" s="201"/>
      <c r="C46" s="201"/>
      <c r="D46" s="201"/>
      <c r="E46" s="201"/>
      <c r="F46" s="201"/>
      <c r="G46" s="201"/>
      <c r="H46" s="201"/>
      <c r="I46" s="201"/>
      <c r="J46" s="202"/>
    </row>
    <row r="47" spans="1:10" ht="14.25" customHeight="1">
      <c r="A47" s="169" t="s">
        <v>71</v>
      </c>
      <c r="B47" s="169"/>
      <c r="C47" s="169"/>
      <c r="D47" s="169"/>
      <c r="E47" s="169"/>
      <c r="F47" s="169" t="s">
        <v>70</v>
      </c>
      <c r="G47" s="169"/>
      <c r="H47" s="169"/>
      <c r="I47" s="169"/>
      <c r="J47" s="169"/>
    </row>
    <row r="48" spans="1:10" ht="14.25" customHeight="1">
      <c r="A48" s="35" t="s">
        <v>213</v>
      </c>
      <c r="B48" s="170" t="s">
        <v>2</v>
      </c>
      <c r="C48" s="171"/>
      <c r="D48" s="74" t="s">
        <v>19</v>
      </c>
      <c r="E48" s="54" t="s">
        <v>3</v>
      </c>
      <c r="F48" s="35" t="s">
        <v>213</v>
      </c>
      <c r="G48" s="170" t="s">
        <v>2</v>
      </c>
      <c r="H48" s="171"/>
      <c r="I48" s="74" t="s">
        <v>19</v>
      </c>
      <c r="J48" s="75" t="s">
        <v>3</v>
      </c>
    </row>
    <row r="49" spans="1:10" ht="15.75" customHeight="1">
      <c r="A49" s="18" t="s">
        <v>4272</v>
      </c>
      <c r="B49" s="166" t="s">
        <v>4278</v>
      </c>
      <c r="C49" s="166"/>
      <c r="D49" s="57" t="s">
        <v>17</v>
      </c>
      <c r="E49" s="103">
        <v>2407.62198154401</v>
      </c>
      <c r="F49" s="18" t="s">
        <v>4284</v>
      </c>
      <c r="G49" s="166" t="s">
        <v>4290</v>
      </c>
      <c r="H49" s="166"/>
      <c r="I49" s="58" t="s">
        <v>17</v>
      </c>
      <c r="J49" s="104">
        <v>2475.5946390475183</v>
      </c>
    </row>
    <row r="50" spans="1:10" ht="15.75" customHeight="1">
      <c r="A50" s="18" t="s">
        <v>4273</v>
      </c>
      <c r="B50" s="166" t="s">
        <v>4279</v>
      </c>
      <c r="C50" s="166"/>
      <c r="D50" s="57" t="s">
        <v>17</v>
      </c>
      <c r="E50" s="103">
        <v>2564.41187893275</v>
      </c>
      <c r="F50" s="18" t="s">
        <v>4285</v>
      </c>
      <c r="G50" s="166" t="s">
        <v>4291</v>
      </c>
      <c r="H50" s="166"/>
      <c r="I50" s="58" t="s">
        <v>17</v>
      </c>
      <c r="J50" s="104">
        <v>3022.5861402433916</v>
      </c>
    </row>
    <row r="51" spans="1:10" ht="15.75" customHeight="1">
      <c r="A51" s="18" t="s">
        <v>4274</v>
      </c>
      <c r="B51" s="166" t="s">
        <v>4280</v>
      </c>
      <c r="C51" s="166"/>
      <c r="D51" s="57" t="s">
        <v>17</v>
      </c>
      <c r="E51" s="103">
        <v>2822.803189927876</v>
      </c>
      <c r="F51" s="18" t="s">
        <v>4286</v>
      </c>
      <c r="G51" s="166" t="s">
        <v>4292</v>
      </c>
      <c r="H51" s="166"/>
      <c r="I51" s="58" t="s">
        <v>17</v>
      </c>
      <c r="J51" s="104">
        <v>3874.728692018467</v>
      </c>
    </row>
    <row r="52" spans="1:10" ht="15.75" customHeight="1">
      <c r="A52" s="18" t="s">
        <v>4275</v>
      </c>
      <c r="B52" s="166" t="s">
        <v>4281</v>
      </c>
      <c r="C52" s="166"/>
      <c r="D52" s="57" t="s">
        <v>17</v>
      </c>
      <c r="E52" s="103">
        <v>3348.6962355000005</v>
      </c>
      <c r="F52" s="18" t="s">
        <v>4287</v>
      </c>
      <c r="G52" s="166" t="s">
        <v>4293</v>
      </c>
      <c r="H52" s="166"/>
      <c r="I52" s="58" t="s">
        <v>17</v>
      </c>
      <c r="J52" s="104">
        <v>4653.7028566875</v>
      </c>
    </row>
    <row r="53" spans="1:10" ht="15.75" customHeight="1">
      <c r="A53" s="18" t="s">
        <v>4276</v>
      </c>
      <c r="B53" s="166" t="s">
        <v>4282</v>
      </c>
      <c r="C53" s="166"/>
      <c r="D53" s="57" t="s">
        <v>17</v>
      </c>
      <c r="E53" s="103">
        <v>3573.3720000000003</v>
      </c>
      <c r="F53" s="18" t="s">
        <v>4288</v>
      </c>
      <c r="G53" s="166" t="s">
        <v>4294</v>
      </c>
      <c r="H53" s="166"/>
      <c r="I53" s="58" t="s">
        <v>17</v>
      </c>
      <c r="J53" s="104">
        <v>4924.022292189001</v>
      </c>
    </row>
    <row r="54" spans="1:10" ht="15.75" customHeight="1">
      <c r="A54" s="18" t="s">
        <v>4277</v>
      </c>
      <c r="B54" s="166" t="s">
        <v>4283</v>
      </c>
      <c r="C54" s="166"/>
      <c r="D54" s="57" t="s">
        <v>17</v>
      </c>
      <c r="E54" s="103">
        <v>4095.960000000001</v>
      </c>
      <c r="F54" s="18" t="s">
        <v>4289</v>
      </c>
      <c r="G54" s="166" t="s">
        <v>4295</v>
      </c>
      <c r="H54" s="166"/>
      <c r="I54" s="58" t="s">
        <v>17</v>
      </c>
      <c r="J54" s="104">
        <v>5902.513901534255</v>
      </c>
    </row>
    <row r="55" spans="1:10" ht="15.75" customHeight="1">
      <c r="A55" s="18" t="s">
        <v>4296</v>
      </c>
      <c r="B55" s="166" t="s">
        <v>4300</v>
      </c>
      <c r="C55" s="166"/>
      <c r="D55" s="57" t="s">
        <v>17</v>
      </c>
      <c r="E55" s="105">
        <v>4342.171333500001</v>
      </c>
      <c r="F55" s="18" t="s">
        <v>4298</v>
      </c>
      <c r="G55" s="166" t="s">
        <v>4302</v>
      </c>
      <c r="H55" s="166"/>
      <c r="I55" s="57" t="s">
        <v>17</v>
      </c>
      <c r="J55" s="104">
        <v>6217.783803000001</v>
      </c>
    </row>
    <row r="56" spans="1:10" ht="15.75" customHeight="1">
      <c r="A56" s="18" t="s">
        <v>4297</v>
      </c>
      <c r="B56" s="166" t="s">
        <v>4301</v>
      </c>
      <c r="C56" s="166"/>
      <c r="D56" s="57" t="s">
        <v>17</v>
      </c>
      <c r="E56" s="105">
        <v>4529.732580450001</v>
      </c>
      <c r="F56" s="18" t="s">
        <v>4299</v>
      </c>
      <c r="G56" s="166" t="s">
        <v>4303</v>
      </c>
      <c r="H56" s="166"/>
      <c r="I56" s="57" t="s">
        <v>17</v>
      </c>
      <c r="J56" s="104">
        <v>7166.255849371081</v>
      </c>
    </row>
    <row r="57" spans="1:10" ht="33" customHeight="1">
      <c r="A57" s="201" t="s">
        <v>1501</v>
      </c>
      <c r="B57" s="201"/>
      <c r="C57" s="201"/>
      <c r="D57" s="201"/>
      <c r="E57" s="201"/>
      <c r="F57" s="201"/>
      <c r="G57" s="201"/>
      <c r="H57" s="201"/>
      <c r="I57" s="201"/>
      <c r="J57" s="202"/>
    </row>
    <row r="58" spans="1:10" ht="15.75" customHeight="1">
      <c r="A58" s="169" t="s">
        <v>71</v>
      </c>
      <c r="B58" s="169"/>
      <c r="C58" s="169"/>
      <c r="D58" s="169"/>
      <c r="E58" s="169"/>
      <c r="F58" s="169" t="s">
        <v>70</v>
      </c>
      <c r="G58" s="169"/>
      <c r="H58" s="169"/>
      <c r="I58" s="169"/>
      <c r="J58" s="169"/>
    </row>
    <row r="59" spans="1:10" ht="15.75" customHeight="1">
      <c r="A59" s="35" t="s">
        <v>213</v>
      </c>
      <c r="B59" s="170" t="s">
        <v>2</v>
      </c>
      <c r="C59" s="171"/>
      <c r="D59" s="74" t="s">
        <v>19</v>
      </c>
      <c r="E59" s="54" t="s">
        <v>3</v>
      </c>
      <c r="F59" s="35" t="s">
        <v>213</v>
      </c>
      <c r="G59" s="170" t="s">
        <v>2</v>
      </c>
      <c r="H59" s="171"/>
      <c r="I59" s="74" t="s">
        <v>19</v>
      </c>
      <c r="J59" s="36" t="s">
        <v>3</v>
      </c>
    </row>
    <row r="60" spans="1:10" ht="15.75" customHeight="1">
      <c r="A60" s="18" t="s">
        <v>814</v>
      </c>
      <c r="B60" s="203" t="s">
        <v>3422</v>
      </c>
      <c r="C60" s="205"/>
      <c r="D60" s="78" t="s">
        <v>17</v>
      </c>
      <c r="E60" s="101">
        <v>5437.881381240001</v>
      </c>
      <c r="F60" s="18" t="s">
        <v>822</v>
      </c>
      <c r="G60" s="203" t="s">
        <v>3430</v>
      </c>
      <c r="H60" s="205"/>
      <c r="I60" s="78" t="s">
        <v>17</v>
      </c>
      <c r="J60" s="21">
        <v>6150.544380634501</v>
      </c>
    </row>
    <row r="61" spans="1:10" ht="15.75" customHeight="1">
      <c r="A61" s="18" t="s">
        <v>815</v>
      </c>
      <c r="B61" s="203" t="s">
        <v>3423</v>
      </c>
      <c r="C61" s="205"/>
      <c r="D61" s="78" t="s">
        <v>17</v>
      </c>
      <c r="E61" s="101">
        <v>5792.008761000003</v>
      </c>
      <c r="F61" s="18" t="s">
        <v>823</v>
      </c>
      <c r="G61" s="203" t="s">
        <v>3431</v>
      </c>
      <c r="H61" s="205"/>
      <c r="I61" s="78" t="s">
        <v>17</v>
      </c>
      <c r="J61" s="21">
        <v>7509.528388073251</v>
      </c>
    </row>
    <row r="62" spans="1:10" ht="15.75" customHeight="1">
      <c r="A62" s="18" t="s">
        <v>816</v>
      </c>
      <c r="B62" s="203" t="s">
        <v>3424</v>
      </c>
      <c r="C62" s="205"/>
      <c r="D62" s="78" t="s">
        <v>17</v>
      </c>
      <c r="E62" s="101">
        <v>6375.6142065</v>
      </c>
      <c r="F62" s="18" t="s">
        <v>824</v>
      </c>
      <c r="G62" s="203" t="s">
        <v>3432</v>
      </c>
      <c r="H62" s="205"/>
      <c r="I62" s="78" t="s">
        <v>17</v>
      </c>
      <c r="J62" s="21">
        <v>8601.908214299403</v>
      </c>
    </row>
    <row r="63" spans="1:10" ht="15.75" customHeight="1">
      <c r="A63" s="18" t="s">
        <v>817</v>
      </c>
      <c r="B63" s="203" t="s">
        <v>3425</v>
      </c>
      <c r="C63" s="205"/>
      <c r="D63" s="78" t="s">
        <v>17</v>
      </c>
      <c r="E63" s="101">
        <v>8319.742200000004</v>
      </c>
      <c r="F63" s="18" t="s">
        <v>825</v>
      </c>
      <c r="G63" s="203" t="s">
        <v>3433</v>
      </c>
      <c r="H63" s="205"/>
      <c r="I63" s="78" t="s">
        <v>17</v>
      </c>
      <c r="J63" s="21">
        <v>12718.194142500004</v>
      </c>
    </row>
    <row r="64" spans="1:10" ht="15.75" customHeight="1">
      <c r="A64" s="18" t="s">
        <v>818</v>
      </c>
      <c r="B64" s="203" t="s">
        <v>3426</v>
      </c>
      <c r="C64" s="205"/>
      <c r="D64" s="78" t="s">
        <v>17</v>
      </c>
      <c r="E64" s="101">
        <v>8564.440500000002</v>
      </c>
      <c r="F64" s="18" t="s">
        <v>826</v>
      </c>
      <c r="G64" s="203" t="s">
        <v>3434</v>
      </c>
      <c r="H64" s="205"/>
      <c r="I64" s="78" t="s">
        <v>17</v>
      </c>
      <c r="J64" s="21">
        <v>13226.9219082</v>
      </c>
    </row>
    <row r="65" spans="1:10" ht="15.75" customHeight="1">
      <c r="A65" s="18" t="s">
        <v>819</v>
      </c>
      <c r="B65" s="203" t="s">
        <v>3427</v>
      </c>
      <c r="C65" s="205"/>
      <c r="D65" s="78" t="s">
        <v>17</v>
      </c>
      <c r="E65" s="101">
        <v>9298.535400000002</v>
      </c>
      <c r="F65" s="18" t="s">
        <v>827</v>
      </c>
      <c r="G65" s="203" t="s">
        <v>3435</v>
      </c>
      <c r="H65" s="205"/>
      <c r="I65" s="78" t="s">
        <v>17</v>
      </c>
      <c r="J65" s="21">
        <v>14413.953361500004</v>
      </c>
    </row>
    <row r="66" spans="1:10" ht="15.75" customHeight="1">
      <c r="A66" s="18" t="s">
        <v>820</v>
      </c>
      <c r="B66" s="203" t="s">
        <v>3428</v>
      </c>
      <c r="C66" s="205"/>
      <c r="D66" s="78" t="s">
        <v>17</v>
      </c>
      <c r="E66" s="101">
        <v>10020.395385</v>
      </c>
      <c r="F66" s="18" t="s">
        <v>828</v>
      </c>
      <c r="G66" s="203" t="s">
        <v>3436</v>
      </c>
      <c r="H66" s="205"/>
      <c r="I66" s="78" t="s">
        <v>17</v>
      </c>
      <c r="J66" s="21">
        <v>15544.459507500003</v>
      </c>
    </row>
    <row r="67" spans="1:10" ht="15.75" customHeight="1">
      <c r="A67" s="18" t="s">
        <v>821</v>
      </c>
      <c r="B67" s="203" t="s">
        <v>3429</v>
      </c>
      <c r="C67" s="205"/>
      <c r="D67" s="78" t="s">
        <v>17</v>
      </c>
      <c r="E67" s="101">
        <v>11048.128245000002</v>
      </c>
      <c r="F67" s="18" t="s">
        <v>829</v>
      </c>
      <c r="G67" s="203" t="s">
        <v>3437</v>
      </c>
      <c r="H67" s="205"/>
      <c r="I67" s="78" t="s">
        <v>17</v>
      </c>
      <c r="J67" s="21">
        <v>17915.644762092008</v>
      </c>
    </row>
    <row r="68" spans="1:10" ht="32.25" customHeight="1">
      <c r="A68" s="201" t="s">
        <v>4304</v>
      </c>
      <c r="B68" s="201"/>
      <c r="C68" s="201"/>
      <c r="D68" s="201"/>
      <c r="E68" s="201"/>
      <c r="F68" s="201"/>
      <c r="G68" s="201"/>
      <c r="H68" s="201"/>
      <c r="I68" s="201"/>
      <c r="J68" s="202"/>
    </row>
    <row r="69" spans="1:10" ht="15.75" customHeight="1">
      <c r="A69" s="169" t="s">
        <v>71</v>
      </c>
      <c r="B69" s="169"/>
      <c r="C69" s="169"/>
      <c r="D69" s="169"/>
      <c r="E69" s="169"/>
      <c r="F69" s="169" t="s">
        <v>70</v>
      </c>
      <c r="G69" s="169"/>
      <c r="H69" s="169"/>
      <c r="I69" s="169"/>
      <c r="J69" s="169"/>
    </row>
    <row r="70" spans="1:10" ht="15.75" customHeight="1">
      <c r="A70" s="35" t="s">
        <v>213</v>
      </c>
      <c r="B70" s="170" t="s">
        <v>2</v>
      </c>
      <c r="C70" s="171"/>
      <c r="D70" s="74" t="s">
        <v>19</v>
      </c>
      <c r="E70" s="54" t="s">
        <v>3</v>
      </c>
      <c r="F70" s="35" t="s">
        <v>213</v>
      </c>
      <c r="G70" s="170" t="s">
        <v>2</v>
      </c>
      <c r="H70" s="171"/>
      <c r="I70" s="74" t="s">
        <v>19</v>
      </c>
      <c r="J70" s="36" t="s">
        <v>3</v>
      </c>
    </row>
    <row r="71" spans="1:10" ht="15.75" customHeight="1">
      <c r="A71" s="18" t="s">
        <v>4306</v>
      </c>
      <c r="B71" s="166" t="s">
        <v>4322</v>
      </c>
      <c r="C71" s="166"/>
      <c r="D71" s="78" t="s">
        <v>17</v>
      </c>
      <c r="E71" s="101">
        <v>7078.40862573939</v>
      </c>
      <c r="F71" s="18" t="s">
        <v>4312</v>
      </c>
      <c r="G71" s="166" t="s">
        <v>4328</v>
      </c>
      <c r="H71" s="166"/>
      <c r="I71" s="78" t="s">
        <v>17</v>
      </c>
      <c r="J71" s="21">
        <v>7278.248238799703</v>
      </c>
    </row>
    <row r="72" spans="1:10" ht="15.75" customHeight="1">
      <c r="A72" s="18" t="s">
        <v>4307</v>
      </c>
      <c r="B72" s="166" t="s">
        <v>4323</v>
      </c>
      <c r="C72" s="166"/>
      <c r="D72" s="78" t="s">
        <v>17</v>
      </c>
      <c r="E72" s="101">
        <v>7539.370924062287</v>
      </c>
      <c r="F72" s="18" t="s">
        <v>4313</v>
      </c>
      <c r="G72" s="166" t="s">
        <v>4329</v>
      </c>
      <c r="H72" s="166"/>
      <c r="I72" s="78" t="s">
        <v>17</v>
      </c>
      <c r="J72" s="21">
        <v>8886.403252315571</v>
      </c>
    </row>
    <row r="73" spans="1:10" ht="15.75" customHeight="1">
      <c r="A73" s="18" t="s">
        <v>4308</v>
      </c>
      <c r="B73" s="166" t="s">
        <v>4324</v>
      </c>
      <c r="C73" s="166"/>
      <c r="D73" s="78" t="s">
        <v>17</v>
      </c>
      <c r="E73" s="101">
        <v>8299.041378387954</v>
      </c>
      <c r="F73" s="18" t="s">
        <v>4314</v>
      </c>
      <c r="G73" s="166" t="s">
        <v>4330</v>
      </c>
      <c r="H73" s="166"/>
      <c r="I73" s="78" t="s">
        <v>17</v>
      </c>
      <c r="J73" s="21">
        <v>11391.702354534294</v>
      </c>
    </row>
    <row r="74" spans="1:10" ht="15.75" customHeight="1">
      <c r="A74" s="18" t="s">
        <v>4309</v>
      </c>
      <c r="B74" s="166" t="s">
        <v>4325</v>
      </c>
      <c r="C74" s="166"/>
      <c r="D74" s="78" t="s">
        <v>17</v>
      </c>
      <c r="E74" s="101">
        <v>9845.16693237</v>
      </c>
      <c r="F74" s="18" t="s">
        <v>4315</v>
      </c>
      <c r="G74" s="166" t="s">
        <v>4331</v>
      </c>
      <c r="H74" s="166"/>
      <c r="I74" s="78" t="s">
        <v>17</v>
      </c>
      <c r="J74" s="21">
        <v>13681.88639866125</v>
      </c>
    </row>
    <row r="75" spans="1:10" ht="15.75" customHeight="1">
      <c r="A75" s="18" t="s">
        <v>4310</v>
      </c>
      <c r="B75" s="166" t="s">
        <v>4326</v>
      </c>
      <c r="C75" s="166"/>
      <c r="D75" s="78" t="s">
        <v>17</v>
      </c>
      <c r="E75" s="101">
        <v>10505.713680000003</v>
      </c>
      <c r="F75" s="18" t="s">
        <v>4316</v>
      </c>
      <c r="G75" s="166" t="s">
        <v>4332</v>
      </c>
      <c r="H75" s="166"/>
      <c r="I75" s="78" t="s">
        <v>17</v>
      </c>
      <c r="J75" s="21">
        <v>14476.625539035662</v>
      </c>
    </row>
    <row r="76" spans="1:10" ht="15.75" customHeight="1">
      <c r="A76" s="18" t="s">
        <v>4311</v>
      </c>
      <c r="B76" s="166" t="s">
        <v>4327</v>
      </c>
      <c r="C76" s="166"/>
      <c r="D76" s="78" t="s">
        <v>17</v>
      </c>
      <c r="E76" s="101">
        <v>12042.1224</v>
      </c>
      <c r="F76" s="18" t="s">
        <v>4317</v>
      </c>
      <c r="G76" s="166" t="s">
        <v>4333</v>
      </c>
      <c r="H76" s="166"/>
      <c r="I76" s="78" t="s">
        <v>17</v>
      </c>
      <c r="J76" s="21">
        <v>17353.39087051071</v>
      </c>
    </row>
    <row r="77" spans="1:10" ht="15.75" customHeight="1">
      <c r="A77" s="18" t="s">
        <v>4318</v>
      </c>
      <c r="B77" s="166" t="s">
        <v>4334</v>
      </c>
      <c r="C77" s="166"/>
      <c r="D77" s="78" t="s">
        <v>17</v>
      </c>
      <c r="E77" s="101">
        <v>12765.983720490001</v>
      </c>
      <c r="F77" s="18" t="s">
        <v>4320</v>
      </c>
      <c r="G77" s="166" t="s">
        <v>4336</v>
      </c>
      <c r="H77" s="166"/>
      <c r="I77" s="78" t="s">
        <v>17</v>
      </c>
      <c r="J77" s="21">
        <v>18280.28438082</v>
      </c>
    </row>
    <row r="78" spans="1:10" ht="15.75" customHeight="1">
      <c r="A78" s="18" t="s">
        <v>4319</v>
      </c>
      <c r="B78" s="166" t="s">
        <v>4335</v>
      </c>
      <c r="C78" s="166"/>
      <c r="D78" s="78" t="s">
        <v>17</v>
      </c>
      <c r="E78" s="101">
        <v>13317.413786523004</v>
      </c>
      <c r="F78" s="18" t="s">
        <v>4321</v>
      </c>
      <c r="G78" s="166" t="s">
        <v>4337</v>
      </c>
      <c r="H78" s="166"/>
      <c r="I78" s="78" t="s">
        <v>17</v>
      </c>
      <c r="J78" s="21">
        <v>21068.79219715098</v>
      </c>
    </row>
    <row r="79" spans="1:10" ht="24" customHeight="1">
      <c r="A79" s="247" t="s">
        <v>1500</v>
      </c>
      <c r="B79" s="247"/>
      <c r="C79" s="247"/>
      <c r="D79" s="247"/>
      <c r="E79" s="247"/>
      <c r="F79" s="247"/>
      <c r="G79" s="247"/>
      <c r="H79" s="247"/>
      <c r="I79" s="247"/>
      <c r="J79" s="247"/>
    </row>
    <row r="80" spans="1:10" ht="15">
      <c r="A80" s="169" t="s">
        <v>71</v>
      </c>
      <c r="B80" s="169"/>
      <c r="C80" s="169"/>
      <c r="D80" s="169"/>
      <c r="E80" s="169"/>
      <c r="F80" s="169" t="s">
        <v>70</v>
      </c>
      <c r="G80" s="169"/>
      <c r="H80" s="169"/>
      <c r="I80" s="169"/>
      <c r="J80" s="169"/>
    </row>
    <row r="81" spans="1:10" ht="15">
      <c r="A81" s="35" t="s">
        <v>213</v>
      </c>
      <c r="B81" s="170" t="s">
        <v>2</v>
      </c>
      <c r="C81" s="171"/>
      <c r="D81" s="74" t="s">
        <v>19</v>
      </c>
      <c r="E81" s="54" t="s">
        <v>3</v>
      </c>
      <c r="F81" s="35" t="s">
        <v>213</v>
      </c>
      <c r="G81" s="170" t="s">
        <v>2</v>
      </c>
      <c r="H81" s="171"/>
      <c r="I81" s="74" t="s">
        <v>19</v>
      </c>
      <c r="J81" s="36" t="s">
        <v>3</v>
      </c>
    </row>
    <row r="82" spans="1:10" ht="15.75" customHeight="1">
      <c r="A82" s="18" t="s">
        <v>830</v>
      </c>
      <c r="B82" s="203" t="s">
        <v>3438</v>
      </c>
      <c r="C82" s="205"/>
      <c r="D82" s="78" t="s">
        <v>17</v>
      </c>
      <c r="E82" s="101">
        <v>6303.428208000002</v>
      </c>
      <c r="F82" s="18" t="s">
        <v>833</v>
      </c>
      <c r="G82" s="203" t="s">
        <v>3443</v>
      </c>
      <c r="H82" s="205"/>
      <c r="I82" s="78" t="s">
        <v>17</v>
      </c>
      <c r="J82" s="21">
        <v>8273.249523000002</v>
      </c>
    </row>
    <row r="83" spans="1:10" ht="15.75" customHeight="1">
      <c r="A83" s="18" t="s">
        <v>831</v>
      </c>
      <c r="B83" s="203" t="s">
        <v>3439</v>
      </c>
      <c r="C83" s="205"/>
      <c r="D83" s="78" t="s">
        <v>17</v>
      </c>
      <c r="E83" s="101">
        <v>7091.356734000003</v>
      </c>
      <c r="F83" s="18" t="s">
        <v>834</v>
      </c>
      <c r="G83" s="203" t="s">
        <v>3444</v>
      </c>
      <c r="H83" s="205"/>
      <c r="I83" s="78" t="s">
        <v>17</v>
      </c>
      <c r="J83" s="21">
        <v>8748.26024773157</v>
      </c>
    </row>
    <row r="84" spans="1:10" ht="15.75" customHeight="1">
      <c r="A84" s="18" t="s">
        <v>832</v>
      </c>
      <c r="B84" s="203" t="s">
        <v>3440</v>
      </c>
      <c r="C84" s="205"/>
      <c r="D84" s="78" t="s">
        <v>17</v>
      </c>
      <c r="E84" s="101">
        <v>7583.812062750002</v>
      </c>
      <c r="F84" s="18" t="s">
        <v>835</v>
      </c>
      <c r="G84" s="203" t="s">
        <v>3445</v>
      </c>
      <c r="H84" s="205"/>
      <c r="I84" s="78" t="s">
        <v>17</v>
      </c>
      <c r="J84" s="21">
        <v>9307.405713375001</v>
      </c>
    </row>
    <row r="85" spans="1:10" ht="15.75" customHeight="1">
      <c r="A85" s="18" t="s">
        <v>2168</v>
      </c>
      <c r="B85" s="203" t="s">
        <v>3441</v>
      </c>
      <c r="C85" s="205"/>
      <c r="D85" s="78" t="s">
        <v>17</v>
      </c>
      <c r="E85" s="101">
        <v>7768.200000000001</v>
      </c>
      <c r="F85" s="18" t="s">
        <v>2170</v>
      </c>
      <c r="G85" s="203" t="s">
        <v>3446</v>
      </c>
      <c r="H85" s="205"/>
      <c r="I85" s="78" t="s">
        <v>17</v>
      </c>
      <c r="J85" s="101">
        <v>10409.388</v>
      </c>
    </row>
    <row r="86" spans="1:10" ht="15.75" customHeight="1">
      <c r="A86" s="18" t="s">
        <v>2169</v>
      </c>
      <c r="B86" s="203" t="s">
        <v>3442</v>
      </c>
      <c r="C86" s="205"/>
      <c r="D86" s="78" t="s">
        <v>17</v>
      </c>
      <c r="E86" s="101">
        <v>7923.564000000001</v>
      </c>
      <c r="F86" s="18" t="s">
        <v>2171</v>
      </c>
      <c r="G86" s="203" t="s">
        <v>3447</v>
      </c>
      <c r="H86" s="205"/>
      <c r="I86" s="78" t="s">
        <v>17</v>
      </c>
      <c r="J86" s="101">
        <v>11030.844000000001</v>
      </c>
    </row>
    <row r="87" spans="1:10" ht="32.25" customHeight="1">
      <c r="A87" s="190" t="s">
        <v>1167</v>
      </c>
      <c r="B87" s="190"/>
      <c r="C87" s="190"/>
      <c r="D87" s="190"/>
      <c r="E87" s="190"/>
      <c r="F87" s="190"/>
      <c r="G87" s="190"/>
      <c r="H87" s="190"/>
      <c r="I87" s="190"/>
      <c r="J87" s="190"/>
    </row>
    <row r="88" spans="1:10" ht="15.75" customHeight="1">
      <c r="A88" s="169" t="s">
        <v>71</v>
      </c>
      <c r="B88" s="169"/>
      <c r="C88" s="169"/>
      <c r="D88" s="169"/>
      <c r="E88" s="169"/>
      <c r="F88" s="169" t="s">
        <v>70</v>
      </c>
      <c r="G88" s="169"/>
      <c r="H88" s="169"/>
      <c r="I88" s="169"/>
      <c r="J88" s="169"/>
    </row>
    <row r="89" spans="1:10" ht="15.75" customHeight="1">
      <c r="A89" s="35" t="s">
        <v>213</v>
      </c>
      <c r="B89" s="170" t="s">
        <v>2</v>
      </c>
      <c r="C89" s="171"/>
      <c r="D89" s="74" t="s">
        <v>19</v>
      </c>
      <c r="E89" s="54" t="s">
        <v>3</v>
      </c>
      <c r="F89" s="35" t="s">
        <v>213</v>
      </c>
      <c r="G89" s="170" t="s">
        <v>2</v>
      </c>
      <c r="H89" s="171"/>
      <c r="I89" s="74" t="s">
        <v>19</v>
      </c>
      <c r="J89" s="75" t="s">
        <v>3</v>
      </c>
    </row>
    <row r="90" spans="1:10" ht="15.75" customHeight="1">
      <c r="A90" s="18" t="s">
        <v>836</v>
      </c>
      <c r="B90" s="203" t="s">
        <v>3448</v>
      </c>
      <c r="C90" s="205"/>
      <c r="D90" s="78" t="s">
        <v>17</v>
      </c>
      <c r="E90" s="101">
        <v>8782.180512711868</v>
      </c>
      <c r="F90" s="18" t="s">
        <v>839</v>
      </c>
      <c r="G90" s="203" t="s">
        <v>3451</v>
      </c>
      <c r="H90" s="205"/>
      <c r="I90" s="78" t="s">
        <v>17</v>
      </c>
      <c r="J90" s="21">
        <v>10143.418492182205</v>
      </c>
    </row>
    <row r="91" spans="1:10" ht="15.75" customHeight="1">
      <c r="A91" s="18" t="s">
        <v>837</v>
      </c>
      <c r="B91" s="203" t="s">
        <v>3449</v>
      </c>
      <c r="C91" s="205"/>
      <c r="D91" s="78" t="s">
        <v>17</v>
      </c>
      <c r="E91" s="101">
        <v>10538.61661525424</v>
      </c>
      <c r="F91" s="18" t="s">
        <v>840</v>
      </c>
      <c r="G91" s="203" t="s">
        <v>3452</v>
      </c>
      <c r="H91" s="205"/>
      <c r="I91" s="78" t="s">
        <v>17</v>
      </c>
      <c r="J91" s="21">
        <v>11987.676399851702</v>
      </c>
    </row>
    <row r="92" spans="1:10" ht="15.75" customHeight="1">
      <c r="A92" s="18" t="s">
        <v>838</v>
      </c>
      <c r="B92" s="203" t="s">
        <v>3450</v>
      </c>
      <c r="C92" s="205"/>
      <c r="D92" s="78" t="s">
        <v>17</v>
      </c>
      <c r="E92" s="101">
        <v>11935.781696822036</v>
      </c>
      <c r="F92" s="18" t="s">
        <v>841</v>
      </c>
      <c r="G92" s="203" t="s">
        <v>3453</v>
      </c>
      <c r="H92" s="205"/>
      <c r="I92" s="78" t="s">
        <v>17</v>
      </c>
      <c r="J92" s="21">
        <v>14244.377439600004</v>
      </c>
    </row>
    <row r="93" spans="1:10" ht="28.5" customHeight="1">
      <c r="A93" s="190" t="s">
        <v>1168</v>
      </c>
      <c r="B93" s="190"/>
      <c r="C93" s="190"/>
      <c r="D93" s="190"/>
      <c r="E93" s="190"/>
      <c r="F93" s="190"/>
      <c r="G93" s="190"/>
      <c r="H93" s="190"/>
      <c r="I93" s="190"/>
      <c r="J93" s="190"/>
    </row>
    <row r="94" spans="1:10" ht="15.75" customHeight="1">
      <c r="A94" s="169" t="s">
        <v>71</v>
      </c>
      <c r="B94" s="169"/>
      <c r="C94" s="169"/>
      <c r="D94" s="169"/>
      <c r="E94" s="169"/>
      <c r="F94" s="169" t="s">
        <v>70</v>
      </c>
      <c r="G94" s="169"/>
      <c r="H94" s="169"/>
      <c r="I94" s="169"/>
      <c r="J94" s="169"/>
    </row>
    <row r="95" spans="1:10" ht="15.75" customHeight="1">
      <c r="A95" s="35" t="s">
        <v>213</v>
      </c>
      <c r="B95" s="170" t="s">
        <v>2</v>
      </c>
      <c r="C95" s="171"/>
      <c r="D95" s="74" t="s">
        <v>19</v>
      </c>
      <c r="E95" s="54" t="s">
        <v>3</v>
      </c>
      <c r="F95" s="35" t="s">
        <v>213</v>
      </c>
      <c r="G95" s="170" t="s">
        <v>2</v>
      </c>
      <c r="H95" s="171"/>
      <c r="I95" s="74" t="s">
        <v>19</v>
      </c>
      <c r="J95" s="36" t="s">
        <v>3</v>
      </c>
    </row>
    <row r="96" spans="1:10" ht="15.75" customHeight="1">
      <c r="A96" s="18"/>
      <c r="B96" s="203"/>
      <c r="C96" s="205"/>
      <c r="D96" s="78"/>
      <c r="E96" s="59"/>
      <c r="F96" s="18" t="s">
        <v>1169</v>
      </c>
      <c r="G96" s="203" t="s">
        <v>3454</v>
      </c>
      <c r="H96" s="205"/>
      <c r="I96" s="78" t="s">
        <v>17</v>
      </c>
      <c r="J96" s="21">
        <v>9836.0421742373</v>
      </c>
    </row>
    <row r="97" spans="1:10" ht="15.75" customHeight="1">
      <c r="A97" s="18"/>
      <c r="B97" s="203"/>
      <c r="C97" s="205"/>
      <c r="D97" s="78"/>
      <c r="E97" s="59"/>
      <c r="F97" s="18" t="s">
        <v>1170</v>
      </c>
      <c r="G97" s="203" t="s">
        <v>3455</v>
      </c>
      <c r="H97" s="205"/>
      <c r="I97" s="78" t="s">
        <v>17</v>
      </c>
      <c r="J97" s="21">
        <v>11592.478276779662</v>
      </c>
    </row>
    <row r="98" spans="1:10" ht="15.75" customHeight="1">
      <c r="A98" s="18"/>
      <c r="B98" s="203"/>
      <c r="C98" s="205"/>
      <c r="D98" s="78"/>
      <c r="E98" s="59"/>
      <c r="F98" s="18" t="s">
        <v>1171</v>
      </c>
      <c r="G98" s="203" t="s">
        <v>3456</v>
      </c>
      <c r="H98" s="205"/>
      <c r="I98" s="78" t="s">
        <v>17</v>
      </c>
      <c r="J98" s="21">
        <v>14510.518</v>
      </c>
    </row>
    <row r="99" spans="1:10" ht="29.25" customHeight="1">
      <c r="A99" s="201" t="s">
        <v>113</v>
      </c>
      <c r="B99" s="201"/>
      <c r="C99" s="201"/>
      <c r="D99" s="201"/>
      <c r="E99" s="201"/>
      <c r="F99" s="201"/>
      <c r="G99" s="201"/>
      <c r="H99" s="201"/>
      <c r="I99" s="201"/>
      <c r="J99" s="202"/>
    </row>
    <row r="100" spans="1:10" ht="15">
      <c r="A100" s="169" t="s">
        <v>71</v>
      </c>
      <c r="B100" s="169"/>
      <c r="C100" s="169"/>
      <c r="D100" s="169"/>
      <c r="E100" s="169"/>
      <c r="F100" s="169" t="s">
        <v>70</v>
      </c>
      <c r="G100" s="169"/>
      <c r="H100" s="169"/>
      <c r="I100" s="169"/>
      <c r="J100" s="169"/>
    </row>
    <row r="101" spans="1:10" ht="15">
      <c r="A101" s="35" t="s">
        <v>213</v>
      </c>
      <c r="B101" s="170" t="s">
        <v>2</v>
      </c>
      <c r="C101" s="171"/>
      <c r="D101" s="74" t="s">
        <v>19</v>
      </c>
      <c r="E101" s="54" t="s">
        <v>3</v>
      </c>
      <c r="F101" s="35" t="s">
        <v>213</v>
      </c>
      <c r="G101" s="170" t="s">
        <v>2</v>
      </c>
      <c r="H101" s="171"/>
      <c r="I101" s="74" t="s">
        <v>19</v>
      </c>
      <c r="J101" s="36" t="s">
        <v>3</v>
      </c>
    </row>
    <row r="102" spans="1:10" ht="15.75" customHeight="1">
      <c r="A102" s="18" t="s">
        <v>842</v>
      </c>
      <c r="B102" s="203" t="s">
        <v>3457</v>
      </c>
      <c r="C102" s="205"/>
      <c r="D102" s="78" t="s">
        <v>17</v>
      </c>
      <c r="E102" s="101">
        <v>5309.953110000001</v>
      </c>
      <c r="F102" s="18" t="s">
        <v>847</v>
      </c>
      <c r="G102" s="203" t="s">
        <v>3462</v>
      </c>
      <c r="H102" s="205"/>
      <c r="I102" s="78" t="s">
        <v>17</v>
      </c>
      <c r="J102" s="21">
        <v>7373.983270500003</v>
      </c>
    </row>
    <row r="103" spans="1:10" ht="15.75" customHeight="1">
      <c r="A103" s="18" t="s">
        <v>843</v>
      </c>
      <c r="B103" s="203" t="s">
        <v>3458</v>
      </c>
      <c r="C103" s="205"/>
      <c r="D103" s="78" t="s">
        <v>17</v>
      </c>
      <c r="E103" s="101">
        <v>6166.397160000001</v>
      </c>
      <c r="F103" s="18" t="s">
        <v>848</v>
      </c>
      <c r="G103" s="203" t="s">
        <v>3463</v>
      </c>
      <c r="H103" s="205"/>
      <c r="I103" s="78" t="s">
        <v>17</v>
      </c>
      <c r="J103" s="21">
        <v>8093.396272500002</v>
      </c>
    </row>
    <row r="104" spans="1:10" ht="15.75" customHeight="1">
      <c r="A104" s="18" t="s">
        <v>844</v>
      </c>
      <c r="B104" s="203" t="s">
        <v>3459</v>
      </c>
      <c r="C104" s="205"/>
      <c r="D104" s="78" t="s">
        <v>17</v>
      </c>
      <c r="E104" s="101">
        <v>6851.5524000000005</v>
      </c>
      <c r="F104" s="18" t="s">
        <v>849</v>
      </c>
      <c r="G104" s="203" t="s">
        <v>3464</v>
      </c>
      <c r="H104" s="205"/>
      <c r="I104" s="78" t="s">
        <v>17</v>
      </c>
      <c r="J104" s="21">
        <v>8992.662525000002</v>
      </c>
    </row>
    <row r="105" spans="1:10" ht="15.75" customHeight="1">
      <c r="A105" s="18" t="s">
        <v>845</v>
      </c>
      <c r="B105" s="203" t="s">
        <v>3460</v>
      </c>
      <c r="C105" s="205"/>
      <c r="D105" s="78" t="s">
        <v>17</v>
      </c>
      <c r="E105" s="101">
        <v>7185.428548452001</v>
      </c>
      <c r="F105" s="18" t="s">
        <v>850</v>
      </c>
      <c r="G105" s="203" t="s">
        <v>3465</v>
      </c>
      <c r="H105" s="205"/>
      <c r="I105" s="78" t="s">
        <v>17</v>
      </c>
      <c r="J105" s="21">
        <v>10882.650407879253</v>
      </c>
    </row>
    <row r="106" spans="1:10" ht="15.75" customHeight="1">
      <c r="A106" s="18" t="s">
        <v>846</v>
      </c>
      <c r="B106" s="203" t="s">
        <v>3461</v>
      </c>
      <c r="C106" s="205"/>
      <c r="D106" s="78" t="s">
        <v>17</v>
      </c>
      <c r="E106" s="101">
        <v>7330.578686046002</v>
      </c>
      <c r="F106" s="18" t="s">
        <v>851</v>
      </c>
      <c r="G106" s="203" t="s">
        <v>3466</v>
      </c>
      <c r="H106" s="205"/>
      <c r="I106" s="78" t="s">
        <v>17</v>
      </c>
      <c r="J106" s="21">
        <v>11224.065833303406</v>
      </c>
    </row>
    <row r="107" spans="1:10" ht="29.25" customHeight="1">
      <c r="A107" s="201" t="s">
        <v>1413</v>
      </c>
      <c r="B107" s="201"/>
      <c r="C107" s="201"/>
      <c r="D107" s="201"/>
      <c r="E107" s="201"/>
      <c r="F107" s="201"/>
      <c r="G107" s="201"/>
      <c r="H107" s="201"/>
      <c r="I107" s="201"/>
      <c r="J107" s="202"/>
    </row>
    <row r="108" spans="1:10" ht="15" customHeight="1">
      <c r="A108" s="169" t="s">
        <v>71</v>
      </c>
      <c r="B108" s="169"/>
      <c r="C108" s="169"/>
      <c r="D108" s="169"/>
      <c r="E108" s="169"/>
      <c r="F108" s="169" t="s">
        <v>70</v>
      </c>
      <c r="G108" s="169"/>
      <c r="H108" s="169"/>
      <c r="I108" s="169"/>
      <c r="J108" s="169"/>
    </row>
    <row r="109" spans="1:10" ht="15" customHeight="1">
      <c r="A109" s="35" t="s">
        <v>213</v>
      </c>
      <c r="B109" s="170" t="s">
        <v>2</v>
      </c>
      <c r="C109" s="171"/>
      <c r="D109" s="74" t="s">
        <v>19</v>
      </c>
      <c r="E109" s="54" t="s">
        <v>3</v>
      </c>
      <c r="F109" s="35" t="s">
        <v>213</v>
      </c>
      <c r="G109" s="170" t="s">
        <v>2</v>
      </c>
      <c r="H109" s="171"/>
      <c r="I109" s="74" t="s">
        <v>19</v>
      </c>
      <c r="J109" s="36" t="s">
        <v>3</v>
      </c>
    </row>
    <row r="110" spans="1:10" ht="15.75" customHeight="1">
      <c r="A110" s="18" t="s">
        <v>1414</v>
      </c>
      <c r="B110" s="166" t="s">
        <v>3467</v>
      </c>
      <c r="C110" s="166"/>
      <c r="D110" s="78" t="s">
        <v>17</v>
      </c>
      <c r="E110" s="101">
        <v>3668.156880834601</v>
      </c>
      <c r="F110" s="18" t="s">
        <v>1418</v>
      </c>
      <c r="G110" s="166" t="s">
        <v>3471</v>
      </c>
      <c r="H110" s="166"/>
      <c r="I110" s="78" t="s">
        <v>17</v>
      </c>
      <c r="J110" s="101">
        <v>4079.399127665403</v>
      </c>
    </row>
    <row r="111" spans="1:10" ht="15.75" customHeight="1">
      <c r="A111" s="18" t="s">
        <v>1415</v>
      </c>
      <c r="B111" s="166" t="s">
        <v>3468</v>
      </c>
      <c r="C111" s="166"/>
      <c r="D111" s="78" t="s">
        <v>17</v>
      </c>
      <c r="E111" s="101">
        <v>4161.631785834603</v>
      </c>
      <c r="F111" s="18" t="s">
        <v>1419</v>
      </c>
      <c r="G111" s="166" t="s">
        <v>3472</v>
      </c>
      <c r="H111" s="166"/>
      <c r="I111" s="78" t="s">
        <v>17</v>
      </c>
      <c r="J111" s="101">
        <v>4671.569013665402</v>
      </c>
    </row>
    <row r="112" spans="1:10" ht="15.75" customHeight="1">
      <c r="A112" s="18" t="s">
        <v>1416</v>
      </c>
      <c r="B112" s="166" t="s">
        <v>3469</v>
      </c>
      <c r="C112" s="166"/>
      <c r="D112" s="78" t="s">
        <v>17</v>
      </c>
      <c r="E112" s="101">
        <v>4408.369238334602</v>
      </c>
      <c r="F112" s="18" t="s">
        <v>1420</v>
      </c>
      <c r="G112" s="166" t="s">
        <v>3473</v>
      </c>
      <c r="H112" s="166"/>
      <c r="I112" s="78" t="s">
        <v>17</v>
      </c>
      <c r="J112" s="101">
        <v>5395.3190483346025</v>
      </c>
    </row>
    <row r="113" spans="1:10" ht="15.75" customHeight="1">
      <c r="A113" s="18" t="s">
        <v>1417</v>
      </c>
      <c r="B113" s="166" t="s">
        <v>3470</v>
      </c>
      <c r="C113" s="166"/>
      <c r="D113" s="78" t="s">
        <v>17</v>
      </c>
      <c r="E113" s="101">
        <v>5230.833993000002</v>
      </c>
      <c r="F113" s="18" t="s">
        <v>1421</v>
      </c>
      <c r="G113" s="166" t="s">
        <v>3474</v>
      </c>
      <c r="H113" s="166"/>
      <c r="I113" s="78" t="s">
        <v>17</v>
      </c>
      <c r="J113" s="101">
        <v>6711.258708000002</v>
      </c>
    </row>
    <row r="114" spans="1:10" ht="30" customHeight="1">
      <c r="A114" s="201" t="s">
        <v>1422</v>
      </c>
      <c r="B114" s="201"/>
      <c r="C114" s="201"/>
      <c r="D114" s="201"/>
      <c r="E114" s="201"/>
      <c r="F114" s="201"/>
      <c r="G114" s="201"/>
      <c r="H114" s="201"/>
      <c r="I114" s="201"/>
      <c r="J114" s="202"/>
    </row>
    <row r="115" spans="1:10" ht="15.75" customHeight="1">
      <c r="A115" s="169" t="s">
        <v>71</v>
      </c>
      <c r="B115" s="169"/>
      <c r="C115" s="169"/>
      <c r="D115" s="169"/>
      <c r="E115" s="169"/>
      <c r="F115" s="169" t="s">
        <v>70</v>
      </c>
      <c r="G115" s="169"/>
      <c r="H115" s="169"/>
      <c r="I115" s="169"/>
      <c r="J115" s="169"/>
    </row>
    <row r="116" spans="1:10" ht="15.75" customHeight="1">
      <c r="A116" s="35" t="s">
        <v>213</v>
      </c>
      <c r="B116" s="170" t="s">
        <v>2</v>
      </c>
      <c r="C116" s="171"/>
      <c r="D116" s="74" t="s">
        <v>19</v>
      </c>
      <c r="E116" s="54" t="s">
        <v>3</v>
      </c>
      <c r="F116" s="35" t="s">
        <v>213</v>
      </c>
      <c r="G116" s="170" t="s">
        <v>2</v>
      </c>
      <c r="H116" s="171"/>
      <c r="I116" s="74" t="s">
        <v>19</v>
      </c>
      <c r="J116" s="75" t="s">
        <v>3</v>
      </c>
    </row>
    <row r="117" spans="1:10" ht="15.75" customHeight="1">
      <c r="A117" s="18" t="s">
        <v>1423</v>
      </c>
      <c r="B117" s="166" t="s">
        <v>3475</v>
      </c>
      <c r="C117" s="166"/>
      <c r="D117" s="78" t="s">
        <v>17</v>
      </c>
      <c r="E117" s="101">
        <v>3865.546842834602</v>
      </c>
      <c r="F117" s="18" t="s">
        <v>1427</v>
      </c>
      <c r="G117" s="166" t="s">
        <v>3479</v>
      </c>
      <c r="H117" s="166"/>
      <c r="I117" s="78" t="s">
        <v>17</v>
      </c>
      <c r="J117" s="21">
        <v>4276.789089665402</v>
      </c>
    </row>
    <row r="118" spans="1:10" ht="15.75" customHeight="1">
      <c r="A118" s="18" t="s">
        <v>1424</v>
      </c>
      <c r="B118" s="166" t="s">
        <v>3476</v>
      </c>
      <c r="C118" s="166"/>
      <c r="D118" s="78" t="s">
        <v>17</v>
      </c>
      <c r="E118" s="101">
        <v>4359.021747834602</v>
      </c>
      <c r="F118" s="18" t="s">
        <v>1428</v>
      </c>
      <c r="G118" s="166" t="s">
        <v>3480</v>
      </c>
      <c r="H118" s="166"/>
      <c r="I118" s="78" t="s">
        <v>17</v>
      </c>
      <c r="J118" s="21">
        <v>4868.958975665401</v>
      </c>
    </row>
    <row r="119" spans="1:10" ht="15.75" customHeight="1">
      <c r="A119" s="18" t="s">
        <v>1425</v>
      </c>
      <c r="B119" s="166" t="s">
        <v>3477</v>
      </c>
      <c r="C119" s="166"/>
      <c r="D119" s="78" t="s">
        <v>17</v>
      </c>
      <c r="E119" s="101">
        <v>4605.759200334602</v>
      </c>
      <c r="F119" s="18" t="s">
        <v>1429</v>
      </c>
      <c r="G119" s="166" t="s">
        <v>3481</v>
      </c>
      <c r="H119" s="166"/>
      <c r="I119" s="78" t="s">
        <v>17</v>
      </c>
      <c r="J119" s="21">
        <v>5592.709010334601</v>
      </c>
    </row>
    <row r="120" spans="1:10" ht="15.75" customHeight="1" thickBot="1">
      <c r="A120" s="18" t="s">
        <v>1426</v>
      </c>
      <c r="B120" s="166" t="s">
        <v>3478</v>
      </c>
      <c r="C120" s="166"/>
      <c r="D120" s="78" t="s">
        <v>17</v>
      </c>
      <c r="E120" s="106">
        <v>5428.223955000002</v>
      </c>
      <c r="F120" s="18" t="s">
        <v>1430</v>
      </c>
      <c r="G120" s="166" t="s">
        <v>3482</v>
      </c>
      <c r="H120" s="166"/>
      <c r="I120" s="78" t="s">
        <v>17</v>
      </c>
      <c r="J120" s="21">
        <v>6908.648670000003</v>
      </c>
    </row>
    <row r="121" spans="1:10" ht="18.75" customHeight="1" thickTop="1">
      <c r="A121" s="179" t="s">
        <v>136</v>
      </c>
      <c r="B121" s="180"/>
      <c r="C121" s="180"/>
      <c r="D121" s="180"/>
      <c r="E121" s="180"/>
      <c r="F121" s="180"/>
      <c r="G121" s="180"/>
      <c r="H121" s="180"/>
      <c r="I121" s="180"/>
      <c r="J121" s="300"/>
    </row>
    <row r="122" spans="1:10" ht="15" customHeight="1">
      <c r="A122" s="178" t="s">
        <v>21</v>
      </c>
      <c r="B122" s="172"/>
      <c r="C122" s="172"/>
      <c r="D122" s="172"/>
      <c r="E122" s="172"/>
      <c r="F122" s="172" t="s">
        <v>2043</v>
      </c>
      <c r="G122" s="172"/>
      <c r="H122" s="172"/>
      <c r="I122" s="172"/>
      <c r="J122" s="172"/>
    </row>
    <row r="123" spans="1:10" ht="15" customHeight="1">
      <c r="A123" s="178" t="s">
        <v>22</v>
      </c>
      <c r="B123" s="172"/>
      <c r="C123" s="172"/>
      <c r="D123" s="172"/>
      <c r="E123" s="172"/>
      <c r="F123" s="172" t="s">
        <v>2044</v>
      </c>
      <c r="G123" s="172"/>
      <c r="H123" s="172"/>
      <c r="I123" s="172"/>
      <c r="J123" s="172"/>
    </row>
    <row r="124" spans="1:10" ht="15" customHeight="1">
      <c r="A124" s="178" t="s">
        <v>23</v>
      </c>
      <c r="B124" s="172"/>
      <c r="C124" s="172"/>
      <c r="D124" s="172"/>
      <c r="E124" s="172"/>
      <c r="F124" s="172" t="s">
        <v>2045</v>
      </c>
      <c r="G124" s="172"/>
      <c r="H124" s="172"/>
      <c r="I124" s="172"/>
      <c r="J124" s="172"/>
    </row>
    <row r="125" spans="1:10" ht="27" customHeight="1">
      <c r="A125" s="178" t="s">
        <v>24</v>
      </c>
      <c r="B125" s="172"/>
      <c r="C125" s="172"/>
      <c r="D125" s="172"/>
      <c r="E125" s="172"/>
      <c r="F125" s="172" t="s">
        <v>2046</v>
      </c>
      <c r="G125" s="172"/>
      <c r="H125" s="172"/>
      <c r="I125" s="172"/>
      <c r="J125" s="172"/>
    </row>
    <row r="126" spans="1:10" ht="15" customHeight="1">
      <c r="A126" s="178" t="s">
        <v>25</v>
      </c>
      <c r="B126" s="172"/>
      <c r="C126" s="172"/>
      <c r="D126" s="172"/>
      <c r="E126" s="172"/>
      <c r="F126" s="172" t="s">
        <v>2047</v>
      </c>
      <c r="G126" s="172"/>
      <c r="H126" s="172"/>
      <c r="I126" s="172"/>
      <c r="J126" s="172"/>
    </row>
    <row r="127" spans="1:10" ht="15" customHeight="1">
      <c r="A127" s="178" t="s">
        <v>26</v>
      </c>
      <c r="B127" s="172"/>
      <c r="C127" s="172"/>
      <c r="D127" s="172"/>
      <c r="E127" s="172"/>
      <c r="F127" s="172" t="s">
        <v>2048</v>
      </c>
      <c r="G127" s="172"/>
      <c r="H127" s="172"/>
      <c r="I127" s="172"/>
      <c r="J127" s="172"/>
    </row>
    <row r="128" spans="1:10" ht="15" customHeight="1">
      <c r="A128" s="178" t="s">
        <v>27</v>
      </c>
      <c r="B128" s="172"/>
      <c r="C128" s="172"/>
      <c r="D128" s="172"/>
      <c r="E128" s="172"/>
      <c r="F128" s="172" t="s">
        <v>2049</v>
      </c>
      <c r="G128" s="172"/>
      <c r="H128" s="172"/>
      <c r="I128" s="172"/>
      <c r="J128" s="172"/>
    </row>
    <row r="129" spans="1:10" ht="15" customHeight="1">
      <c r="A129" s="178" t="s">
        <v>2057</v>
      </c>
      <c r="B129" s="172"/>
      <c r="C129" s="172"/>
      <c r="D129" s="172"/>
      <c r="E129" s="172"/>
      <c r="F129" s="172" t="s">
        <v>2050</v>
      </c>
      <c r="G129" s="172"/>
      <c r="H129" s="172"/>
      <c r="I129" s="172"/>
      <c r="J129" s="172"/>
    </row>
    <row r="130" spans="1:10" ht="15" customHeight="1">
      <c r="A130" s="178" t="s">
        <v>28</v>
      </c>
      <c r="B130" s="172"/>
      <c r="C130" s="172"/>
      <c r="D130" s="172"/>
      <c r="E130" s="172"/>
      <c r="F130" s="172" t="s">
        <v>2105</v>
      </c>
      <c r="G130" s="172"/>
      <c r="H130" s="172"/>
      <c r="I130" s="172"/>
      <c r="J130" s="172"/>
    </row>
    <row r="131" spans="1:10" ht="15" customHeight="1">
      <c r="A131" s="178" t="s">
        <v>2038</v>
      </c>
      <c r="B131" s="172"/>
      <c r="C131" s="172"/>
      <c r="D131" s="172"/>
      <c r="E131" s="172"/>
      <c r="F131" s="172" t="s">
        <v>2051</v>
      </c>
      <c r="G131" s="172"/>
      <c r="H131" s="172"/>
      <c r="I131" s="172"/>
      <c r="J131" s="172"/>
    </row>
    <row r="132" spans="1:10" ht="15" customHeight="1">
      <c r="A132" s="178" t="s">
        <v>137</v>
      </c>
      <c r="B132" s="172"/>
      <c r="C132" s="172"/>
      <c r="D132" s="172"/>
      <c r="E132" s="172"/>
      <c r="F132" s="172" t="s">
        <v>2052</v>
      </c>
      <c r="G132" s="172"/>
      <c r="H132" s="172"/>
      <c r="I132" s="172"/>
      <c r="J132" s="172"/>
    </row>
    <row r="133" spans="1:10" ht="15.75" customHeight="1">
      <c r="A133" s="178" t="s">
        <v>2039</v>
      </c>
      <c r="B133" s="172"/>
      <c r="C133" s="172"/>
      <c r="D133" s="172"/>
      <c r="E133" s="172"/>
      <c r="F133" s="172" t="s">
        <v>2053</v>
      </c>
      <c r="G133" s="172"/>
      <c r="H133" s="172"/>
      <c r="I133" s="172"/>
      <c r="J133" s="172"/>
    </row>
    <row r="134" spans="1:10" ht="15.75" customHeight="1">
      <c r="A134" s="172" t="s">
        <v>2040</v>
      </c>
      <c r="B134" s="172"/>
      <c r="C134" s="172"/>
      <c r="D134" s="172"/>
      <c r="E134" s="172"/>
      <c r="F134" s="172" t="s">
        <v>2054</v>
      </c>
      <c r="G134" s="172"/>
      <c r="H134" s="172"/>
      <c r="I134" s="172"/>
      <c r="J134" s="172"/>
    </row>
    <row r="135" spans="1:10" ht="15.75" customHeight="1">
      <c r="A135" s="172" t="s">
        <v>2041</v>
      </c>
      <c r="B135" s="172"/>
      <c r="C135" s="172"/>
      <c r="D135" s="172"/>
      <c r="E135" s="172"/>
      <c r="F135" s="172" t="s">
        <v>2055</v>
      </c>
      <c r="G135" s="172"/>
      <c r="H135" s="172"/>
      <c r="I135" s="172"/>
      <c r="J135" s="172"/>
    </row>
    <row r="136" spans="1:10" ht="15.75" customHeight="1" thickBot="1">
      <c r="A136" s="173" t="s">
        <v>2042</v>
      </c>
      <c r="B136" s="173"/>
      <c r="C136" s="173"/>
      <c r="D136" s="173"/>
      <c r="E136" s="173"/>
      <c r="F136" s="172" t="s">
        <v>2056</v>
      </c>
      <c r="G136" s="172"/>
      <c r="H136" s="172"/>
      <c r="I136" s="172"/>
      <c r="J136" s="172"/>
    </row>
    <row r="137" spans="1:10" ht="69" customHeight="1" thickBot="1" thickTop="1">
      <c r="A137" s="174" t="s">
        <v>194</v>
      </c>
      <c r="B137" s="175"/>
      <c r="C137" s="175"/>
      <c r="D137" s="175"/>
      <c r="E137" s="175"/>
      <c r="F137" s="175"/>
      <c r="G137" s="175"/>
      <c r="H137" s="175"/>
      <c r="I137" s="175"/>
      <c r="J137" s="175"/>
    </row>
    <row r="138" spans="1:10" ht="52.5" customHeight="1" thickBot="1" thickTop="1">
      <c r="A138" s="176" t="s">
        <v>118</v>
      </c>
      <c r="B138" s="302"/>
      <c r="C138" s="302"/>
      <c r="D138" s="302"/>
      <c r="E138" s="302"/>
      <c r="F138" s="302"/>
      <c r="G138" s="302"/>
      <c r="H138" s="302"/>
      <c r="I138" s="302"/>
      <c r="J138" s="302"/>
    </row>
    <row r="139" ht="15.75" thickTop="1"/>
  </sheetData>
  <sheetProtection/>
  <mergeCells count="254">
    <mergeCell ref="B77:C77"/>
    <mergeCell ref="G77:H77"/>
    <mergeCell ref="B76:C76"/>
    <mergeCell ref="G76:H76"/>
    <mergeCell ref="B71:C71"/>
    <mergeCell ref="G71:H71"/>
    <mergeCell ref="G75:H75"/>
    <mergeCell ref="A47:E47"/>
    <mergeCell ref="F47:J47"/>
    <mergeCell ref="B48:C48"/>
    <mergeCell ref="G48:H48"/>
    <mergeCell ref="B70:C70"/>
    <mergeCell ref="B78:C78"/>
    <mergeCell ref="G78:H78"/>
    <mergeCell ref="B74:C74"/>
    <mergeCell ref="G74:H74"/>
    <mergeCell ref="B75:C75"/>
    <mergeCell ref="A68:J68"/>
    <mergeCell ref="B72:C72"/>
    <mergeCell ref="G72:H72"/>
    <mergeCell ref="B73:C73"/>
    <mergeCell ref="G73:H73"/>
    <mergeCell ref="G70:H70"/>
    <mergeCell ref="F69:J69"/>
    <mergeCell ref="A69:E69"/>
    <mergeCell ref="G55:H55"/>
    <mergeCell ref="G56:H56"/>
    <mergeCell ref="G49:H49"/>
    <mergeCell ref="G50:H50"/>
    <mergeCell ref="G51:H51"/>
    <mergeCell ref="G52:H52"/>
    <mergeCell ref="G53:H53"/>
    <mergeCell ref="G54:H54"/>
    <mergeCell ref="B52:C52"/>
    <mergeCell ref="B53:C53"/>
    <mergeCell ref="B54:C54"/>
    <mergeCell ref="B55:C55"/>
    <mergeCell ref="B56:C56"/>
    <mergeCell ref="A134:E134"/>
    <mergeCell ref="B120:C120"/>
    <mergeCell ref="A58:E58"/>
    <mergeCell ref="A123:E123"/>
    <mergeCell ref="A57:J57"/>
    <mergeCell ref="F134:J134"/>
    <mergeCell ref="A135:E135"/>
    <mergeCell ref="F135:J135"/>
    <mergeCell ref="A136:E136"/>
    <mergeCell ref="F136:J136"/>
    <mergeCell ref="B116:C116"/>
    <mergeCell ref="G116:H116"/>
    <mergeCell ref="B117:C117"/>
    <mergeCell ref="B118:C118"/>
    <mergeCell ref="B119:C119"/>
    <mergeCell ref="G117:H117"/>
    <mergeCell ref="G118:H118"/>
    <mergeCell ref="G119:H119"/>
    <mergeCell ref="G120:H120"/>
    <mergeCell ref="A114:J114"/>
    <mergeCell ref="A108:E108"/>
    <mergeCell ref="F108:J108"/>
    <mergeCell ref="B109:C109"/>
    <mergeCell ref="G109:H109"/>
    <mergeCell ref="A115:E115"/>
    <mergeCell ref="F115:J115"/>
    <mergeCell ref="A107:J107"/>
    <mergeCell ref="B110:C110"/>
    <mergeCell ref="B111:C111"/>
    <mergeCell ref="B112:C112"/>
    <mergeCell ref="B113:C113"/>
    <mergeCell ref="G110:H110"/>
    <mergeCell ref="G111:H111"/>
    <mergeCell ref="G112:H112"/>
    <mergeCell ref="G113:H113"/>
    <mergeCell ref="G90:H90"/>
    <mergeCell ref="G91:H91"/>
    <mergeCell ref="G92:H92"/>
    <mergeCell ref="B92:C92"/>
    <mergeCell ref="B97:C97"/>
    <mergeCell ref="G97:H97"/>
    <mergeCell ref="A93:J93"/>
    <mergeCell ref="A94:E94"/>
    <mergeCell ref="F94:J94"/>
    <mergeCell ref="B95:C95"/>
    <mergeCell ref="G95:H95"/>
    <mergeCell ref="B96:C96"/>
    <mergeCell ref="F8:J8"/>
    <mergeCell ref="G60:H60"/>
    <mergeCell ref="B62:C62"/>
    <mergeCell ref="B63:C63"/>
    <mergeCell ref="B64:C64"/>
    <mergeCell ref="G44:H44"/>
    <mergeCell ref="G41:H41"/>
    <mergeCell ref="G42:H42"/>
    <mergeCell ref="G62:H62"/>
    <mergeCell ref="G63:H63"/>
    <mergeCell ref="A138:J138"/>
    <mergeCell ref="F88:J88"/>
    <mergeCell ref="G61:H61"/>
    <mergeCell ref="G64:H64"/>
    <mergeCell ref="G65:H65"/>
    <mergeCell ref="G66:H66"/>
    <mergeCell ref="B83:C83"/>
    <mergeCell ref="G83:H83"/>
    <mergeCell ref="G67:H67"/>
    <mergeCell ref="B82:C82"/>
    <mergeCell ref="A80:E80"/>
    <mergeCell ref="B84:C84"/>
    <mergeCell ref="F80:J80"/>
    <mergeCell ref="B66:C66"/>
    <mergeCell ref="B67:C67"/>
    <mergeCell ref="B81:C81"/>
    <mergeCell ref="G84:H84"/>
    <mergeCell ref="A79:J79"/>
    <mergeCell ref="A1:J1"/>
    <mergeCell ref="H2:J2"/>
    <mergeCell ref="A3:J3"/>
    <mergeCell ref="A26:J26"/>
    <mergeCell ref="A27:E27"/>
    <mergeCell ref="A5:J5"/>
    <mergeCell ref="A6:J6"/>
    <mergeCell ref="A7:J7"/>
    <mergeCell ref="A8:E8"/>
    <mergeCell ref="B20:C20"/>
    <mergeCell ref="G33:H33"/>
    <mergeCell ref="G34:H34"/>
    <mergeCell ref="G35:H35"/>
    <mergeCell ref="G36:H36"/>
    <mergeCell ref="B65:C65"/>
    <mergeCell ref="G43:H43"/>
    <mergeCell ref="B60:C60"/>
    <mergeCell ref="B61:C61"/>
    <mergeCell ref="B43:C43"/>
    <mergeCell ref="B44:C44"/>
    <mergeCell ref="G37:H37"/>
    <mergeCell ref="G38:H38"/>
    <mergeCell ref="G39:H39"/>
    <mergeCell ref="G45:H45"/>
    <mergeCell ref="G40:H40"/>
    <mergeCell ref="A46:J46"/>
    <mergeCell ref="B45:C45"/>
    <mergeCell ref="B49:C49"/>
    <mergeCell ref="B50:C50"/>
    <mergeCell ref="B51:C51"/>
    <mergeCell ref="A133:E133"/>
    <mergeCell ref="F133:J133"/>
    <mergeCell ref="F130:J130"/>
    <mergeCell ref="A126:E126"/>
    <mergeCell ref="F123:J123"/>
    <mergeCell ref="A124:E124"/>
    <mergeCell ref="F125:J125"/>
    <mergeCell ref="F129:J129"/>
    <mergeCell ref="A130:E130"/>
    <mergeCell ref="F124:J124"/>
    <mergeCell ref="B39:C39"/>
    <mergeCell ref="B40:C40"/>
    <mergeCell ref="B41:C41"/>
    <mergeCell ref="B42:C42"/>
    <mergeCell ref="A99:J99"/>
    <mergeCell ref="A100:E100"/>
    <mergeCell ref="F58:J58"/>
    <mergeCell ref="A137:J137"/>
    <mergeCell ref="A131:E131"/>
    <mergeCell ref="F131:J131"/>
    <mergeCell ref="A129:E129"/>
    <mergeCell ref="B34:C34"/>
    <mergeCell ref="B35:C35"/>
    <mergeCell ref="B36:C36"/>
    <mergeCell ref="B37:C37"/>
    <mergeCell ref="B38:C38"/>
    <mergeCell ref="A125:E125"/>
    <mergeCell ref="B29:C29"/>
    <mergeCell ref="B30:C30"/>
    <mergeCell ref="B31:C31"/>
    <mergeCell ref="B32:C32"/>
    <mergeCell ref="B33:C33"/>
    <mergeCell ref="A121:J121"/>
    <mergeCell ref="B59:C59"/>
    <mergeCell ref="G59:H59"/>
    <mergeCell ref="G81:H81"/>
    <mergeCell ref="G29:H29"/>
    <mergeCell ref="G30:H30"/>
    <mergeCell ref="G31:H31"/>
    <mergeCell ref="G32:H32"/>
    <mergeCell ref="G23:H23"/>
    <mergeCell ref="G24:H24"/>
    <mergeCell ref="G25:H25"/>
    <mergeCell ref="F27:J27"/>
    <mergeCell ref="B21:C21"/>
    <mergeCell ref="B22:C22"/>
    <mergeCell ref="B23:C23"/>
    <mergeCell ref="B24:C24"/>
    <mergeCell ref="B25:C25"/>
    <mergeCell ref="G10:H10"/>
    <mergeCell ref="G11:H11"/>
    <mergeCell ref="G16:H16"/>
    <mergeCell ref="G20:H20"/>
    <mergeCell ref="G21:H21"/>
    <mergeCell ref="G22:H22"/>
    <mergeCell ref="A17:J17"/>
    <mergeCell ref="A18:E18"/>
    <mergeCell ref="F18:J18"/>
    <mergeCell ref="B12:C12"/>
    <mergeCell ref="B15:C15"/>
    <mergeCell ref="B16:C16"/>
    <mergeCell ref="G12:H12"/>
    <mergeCell ref="G13:H13"/>
    <mergeCell ref="G14:H14"/>
    <mergeCell ref="G15:H15"/>
    <mergeCell ref="B89:C89"/>
    <mergeCell ref="G89:H89"/>
    <mergeCell ref="G101:H101"/>
    <mergeCell ref="B101:C101"/>
    <mergeCell ref="B102:C102"/>
    <mergeCell ref="F100:J100"/>
    <mergeCell ref="B90:C90"/>
    <mergeCell ref="G96:H96"/>
    <mergeCell ref="B91:C91"/>
    <mergeCell ref="G82:H82"/>
    <mergeCell ref="A132:E132"/>
    <mergeCell ref="F132:J132"/>
    <mergeCell ref="F126:J126"/>
    <mergeCell ref="A127:E127"/>
    <mergeCell ref="F127:J127"/>
    <mergeCell ref="A128:E128"/>
    <mergeCell ref="F128:J128"/>
    <mergeCell ref="A122:E122"/>
    <mergeCell ref="F122:J122"/>
    <mergeCell ref="B9:C9"/>
    <mergeCell ref="G9:H9"/>
    <mergeCell ref="B19:C19"/>
    <mergeCell ref="G19:H19"/>
    <mergeCell ref="G28:H28"/>
    <mergeCell ref="B28:C28"/>
    <mergeCell ref="B10:C10"/>
    <mergeCell ref="B11:C11"/>
    <mergeCell ref="B13:C13"/>
    <mergeCell ref="B14:C14"/>
    <mergeCell ref="B105:C105"/>
    <mergeCell ref="B106:C106"/>
    <mergeCell ref="G102:H102"/>
    <mergeCell ref="G103:H103"/>
    <mergeCell ref="G104:H104"/>
    <mergeCell ref="G105:H105"/>
    <mergeCell ref="G106:H106"/>
    <mergeCell ref="B85:C85"/>
    <mergeCell ref="B86:C86"/>
    <mergeCell ref="G85:H85"/>
    <mergeCell ref="G86:H86"/>
    <mergeCell ref="B103:C103"/>
    <mergeCell ref="B104:C104"/>
    <mergeCell ref="A87:J87"/>
    <mergeCell ref="A88:E88"/>
    <mergeCell ref="B98:C98"/>
    <mergeCell ref="G98:H98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82"/>
  <sheetViews>
    <sheetView view="pageBreakPreview" zoomScale="145" zoomScaleSheetLayoutView="145" zoomScalePageLayoutView="0" workbookViewId="0" topLeftCell="A49">
      <selection activeCell="A65" sqref="A65:J65"/>
    </sheetView>
  </sheetViews>
  <sheetFormatPr defaultColWidth="9.140625" defaultRowHeight="15"/>
  <cols>
    <col min="1" max="10" width="12.7109375" style="29" customWidth="1"/>
    <col min="11" max="11" width="15.7109375" style="73" customWidth="1"/>
  </cols>
  <sheetData>
    <row r="1" spans="1:10" ht="157.5">
      <c r="A1" s="183" t="s">
        <v>117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5">
      <c r="A2" s="83"/>
      <c r="B2" s="83"/>
      <c r="C2" s="83"/>
      <c r="D2" s="83"/>
      <c r="E2" s="83"/>
      <c r="F2" s="83"/>
      <c r="G2" s="83"/>
      <c r="H2" s="184"/>
      <c r="I2" s="184"/>
      <c r="J2" s="184"/>
    </row>
    <row r="3" spans="1:10" ht="18.75" customHeight="1">
      <c r="A3" s="185" t="str">
        <f>содержание!A4</f>
        <v>Все цены указаны с учетом НДС 20%                           15 ноября 2023 года</v>
      </c>
      <c r="B3" s="185"/>
      <c r="C3" s="185"/>
      <c r="D3" s="185"/>
      <c r="E3" s="185"/>
      <c r="F3" s="185"/>
      <c r="G3" s="185"/>
      <c r="H3" s="185"/>
      <c r="I3" s="185"/>
      <c r="J3" s="185"/>
    </row>
    <row r="5" spans="1:10" ht="15">
      <c r="A5" s="301" t="s">
        <v>184</v>
      </c>
      <c r="B5" s="301"/>
      <c r="C5" s="301"/>
      <c r="D5" s="301"/>
      <c r="E5" s="301"/>
      <c r="F5" s="301"/>
      <c r="G5" s="301"/>
      <c r="H5" s="301"/>
      <c r="I5" s="301"/>
      <c r="J5" s="301"/>
    </row>
    <row r="6" spans="1:10" ht="15">
      <c r="A6" s="275" t="s">
        <v>20</v>
      </c>
      <c r="B6" s="276"/>
      <c r="C6" s="276"/>
      <c r="D6" s="276"/>
      <c r="E6" s="276"/>
      <c r="F6" s="276"/>
      <c r="G6" s="276"/>
      <c r="H6" s="276"/>
      <c r="I6" s="276"/>
      <c r="J6" s="276"/>
    </row>
    <row r="7" spans="1:10" ht="30.75" customHeight="1">
      <c r="A7" s="305" t="s">
        <v>163</v>
      </c>
      <c r="B7" s="305"/>
      <c r="C7" s="305"/>
      <c r="D7" s="305"/>
      <c r="E7" s="305"/>
      <c r="F7" s="305"/>
      <c r="G7" s="305"/>
      <c r="H7" s="305"/>
      <c r="I7" s="305"/>
      <c r="J7" s="306"/>
    </row>
    <row r="8" spans="1:10" ht="15">
      <c r="A8" s="192" t="s">
        <v>70</v>
      </c>
      <c r="B8" s="193"/>
      <c r="C8" s="193"/>
      <c r="D8" s="193"/>
      <c r="E8" s="193"/>
      <c r="F8" s="193"/>
      <c r="G8" s="193"/>
      <c r="H8" s="193"/>
      <c r="I8" s="193"/>
      <c r="J8" s="194"/>
    </row>
    <row r="9" spans="1:10" ht="14.25" customHeight="1">
      <c r="A9" s="28" t="s">
        <v>213</v>
      </c>
      <c r="B9" s="170" t="s">
        <v>2</v>
      </c>
      <c r="C9" s="199"/>
      <c r="D9" s="199"/>
      <c r="E9" s="171"/>
      <c r="F9" s="75" t="s">
        <v>19</v>
      </c>
      <c r="G9" s="195" t="s">
        <v>3</v>
      </c>
      <c r="H9" s="195"/>
      <c r="I9" s="195"/>
      <c r="J9" s="195"/>
    </row>
    <row r="10" spans="1:10" ht="15.75" customHeight="1">
      <c r="A10" s="18" t="s">
        <v>852</v>
      </c>
      <c r="B10" s="203" t="s">
        <v>3483</v>
      </c>
      <c r="C10" s="204"/>
      <c r="D10" s="204"/>
      <c r="E10" s="205"/>
      <c r="F10" s="78" t="s">
        <v>17</v>
      </c>
      <c r="G10" s="196">
        <v>4562.173000000001</v>
      </c>
      <c r="H10" s="197"/>
      <c r="I10" s="197"/>
      <c r="J10" s="198"/>
    </row>
    <row r="11" spans="1:10" ht="15.75" customHeight="1">
      <c r="A11" s="18" t="s">
        <v>853</v>
      </c>
      <c r="B11" s="203" t="s">
        <v>3484</v>
      </c>
      <c r="C11" s="204"/>
      <c r="D11" s="204"/>
      <c r="E11" s="205"/>
      <c r="F11" s="78" t="s">
        <v>17</v>
      </c>
      <c r="G11" s="196">
        <v>4700.421</v>
      </c>
      <c r="H11" s="197"/>
      <c r="I11" s="197"/>
      <c r="J11" s="198"/>
    </row>
    <row r="12" spans="1:10" ht="15.75" customHeight="1">
      <c r="A12" s="18" t="s">
        <v>854</v>
      </c>
      <c r="B12" s="203" t="s">
        <v>3485</v>
      </c>
      <c r="C12" s="204"/>
      <c r="D12" s="204"/>
      <c r="E12" s="205"/>
      <c r="F12" s="78" t="s">
        <v>17</v>
      </c>
      <c r="G12" s="196">
        <v>5626.676</v>
      </c>
      <c r="H12" s="197"/>
      <c r="I12" s="197"/>
      <c r="J12" s="198"/>
    </row>
    <row r="13" spans="1:10" ht="15.75" customHeight="1">
      <c r="A13" s="18" t="s">
        <v>855</v>
      </c>
      <c r="B13" s="203" t="s">
        <v>3486</v>
      </c>
      <c r="C13" s="204"/>
      <c r="D13" s="204"/>
      <c r="E13" s="205"/>
      <c r="F13" s="78" t="s">
        <v>17</v>
      </c>
      <c r="G13" s="196">
        <v>6138.198000000001</v>
      </c>
      <c r="H13" s="197"/>
      <c r="I13" s="197"/>
      <c r="J13" s="198"/>
    </row>
    <row r="14" spans="1:10" ht="15.75" customHeight="1">
      <c r="A14" s="18" t="s">
        <v>856</v>
      </c>
      <c r="B14" s="203" t="s">
        <v>3487</v>
      </c>
      <c r="C14" s="204"/>
      <c r="D14" s="204"/>
      <c r="E14" s="205"/>
      <c r="F14" s="78" t="s">
        <v>17</v>
      </c>
      <c r="G14" s="196">
        <v>6359.386</v>
      </c>
      <c r="H14" s="197"/>
      <c r="I14" s="197"/>
      <c r="J14" s="198"/>
    </row>
    <row r="15" spans="1:10" ht="15.75" customHeight="1">
      <c r="A15" s="18" t="s">
        <v>857</v>
      </c>
      <c r="B15" s="203" t="s">
        <v>3488</v>
      </c>
      <c r="C15" s="204"/>
      <c r="D15" s="204"/>
      <c r="E15" s="205"/>
      <c r="F15" s="78" t="s">
        <v>17</v>
      </c>
      <c r="G15" s="196">
        <v>7907.768000000001</v>
      </c>
      <c r="H15" s="197"/>
      <c r="I15" s="197"/>
      <c r="J15" s="198"/>
    </row>
    <row r="16" spans="1:10" ht="15.75" customHeight="1">
      <c r="A16" s="18" t="s">
        <v>858</v>
      </c>
      <c r="B16" s="203" t="s">
        <v>3489</v>
      </c>
      <c r="C16" s="204"/>
      <c r="D16" s="204"/>
      <c r="E16" s="205"/>
      <c r="F16" s="78" t="s">
        <v>17</v>
      </c>
      <c r="G16" s="196">
        <v>8287.95</v>
      </c>
      <c r="H16" s="197"/>
      <c r="I16" s="197"/>
      <c r="J16" s="198"/>
    </row>
    <row r="17" spans="1:10" ht="15.75" customHeight="1">
      <c r="A17" s="18" t="s">
        <v>859</v>
      </c>
      <c r="B17" s="203" t="s">
        <v>3490</v>
      </c>
      <c r="C17" s="204"/>
      <c r="D17" s="204"/>
      <c r="E17" s="205"/>
      <c r="F17" s="78" t="s">
        <v>17</v>
      </c>
      <c r="G17" s="196">
        <v>8440.014000000001</v>
      </c>
      <c r="H17" s="197"/>
      <c r="I17" s="197"/>
      <c r="J17" s="198"/>
    </row>
    <row r="18" spans="1:10" ht="30" customHeight="1">
      <c r="A18" s="201" t="s">
        <v>4338</v>
      </c>
      <c r="B18" s="201"/>
      <c r="C18" s="201"/>
      <c r="D18" s="201"/>
      <c r="E18" s="201"/>
      <c r="F18" s="201"/>
      <c r="G18" s="201"/>
      <c r="H18" s="201"/>
      <c r="I18" s="201"/>
      <c r="J18" s="202"/>
    </row>
    <row r="19" spans="1:10" ht="15.75" customHeight="1">
      <c r="A19" s="192" t="s">
        <v>70</v>
      </c>
      <c r="B19" s="193"/>
      <c r="C19" s="193"/>
      <c r="D19" s="193"/>
      <c r="E19" s="193"/>
      <c r="F19" s="193"/>
      <c r="G19" s="193"/>
      <c r="H19" s="193"/>
      <c r="I19" s="193"/>
      <c r="J19" s="194"/>
    </row>
    <row r="20" spans="1:10" ht="15.75" customHeight="1">
      <c r="A20" s="28" t="s">
        <v>213</v>
      </c>
      <c r="B20" s="170" t="s">
        <v>2</v>
      </c>
      <c r="C20" s="199"/>
      <c r="D20" s="199"/>
      <c r="E20" s="171"/>
      <c r="F20" s="75" t="s">
        <v>19</v>
      </c>
      <c r="G20" s="195" t="s">
        <v>3</v>
      </c>
      <c r="H20" s="195"/>
      <c r="I20" s="195"/>
      <c r="J20" s="195"/>
    </row>
    <row r="21" spans="1:10" ht="15.75" customHeight="1">
      <c r="A21" s="18" t="s">
        <v>4339</v>
      </c>
      <c r="B21" s="203" t="s">
        <v>4558</v>
      </c>
      <c r="C21" s="204"/>
      <c r="D21" s="204"/>
      <c r="E21" s="205"/>
      <c r="F21" s="76" t="s">
        <v>17</v>
      </c>
      <c r="G21" s="196">
        <v>5109.6320000000005</v>
      </c>
      <c r="H21" s="197"/>
      <c r="I21" s="197"/>
      <c r="J21" s="198"/>
    </row>
    <row r="22" spans="1:10" ht="15.75" customHeight="1">
      <c r="A22" s="18" t="s">
        <v>4340</v>
      </c>
      <c r="B22" s="203" t="s">
        <v>4559</v>
      </c>
      <c r="C22" s="204"/>
      <c r="D22" s="204"/>
      <c r="E22" s="205"/>
      <c r="F22" s="76" t="s">
        <v>17</v>
      </c>
      <c r="G22" s="196">
        <v>5264.468000000001</v>
      </c>
      <c r="H22" s="197"/>
      <c r="I22" s="197"/>
      <c r="J22" s="198"/>
    </row>
    <row r="23" spans="1:10" ht="15.75" customHeight="1">
      <c r="A23" s="18" t="s">
        <v>4341</v>
      </c>
      <c r="B23" s="203" t="s">
        <v>4560</v>
      </c>
      <c r="C23" s="204"/>
      <c r="D23" s="204" t="s">
        <v>4347</v>
      </c>
      <c r="E23" s="205"/>
      <c r="F23" s="76" t="s">
        <v>17</v>
      </c>
      <c r="G23" s="196">
        <v>6301.878</v>
      </c>
      <c r="H23" s="197"/>
      <c r="I23" s="197"/>
      <c r="J23" s="198"/>
    </row>
    <row r="24" spans="1:10" ht="15.75" customHeight="1">
      <c r="A24" s="18" t="s">
        <v>4342</v>
      </c>
      <c r="B24" s="203" t="s">
        <v>4561</v>
      </c>
      <c r="C24" s="204"/>
      <c r="D24" s="204" t="s">
        <v>4348</v>
      </c>
      <c r="E24" s="205"/>
      <c r="F24" s="76" t="s">
        <v>17</v>
      </c>
      <c r="G24" s="196">
        <v>6874.780000000001</v>
      </c>
      <c r="H24" s="197"/>
      <c r="I24" s="197"/>
      <c r="J24" s="198"/>
    </row>
    <row r="25" spans="1:10" ht="15.75" customHeight="1">
      <c r="A25" s="18" t="s">
        <v>4343</v>
      </c>
      <c r="B25" s="203" t="s">
        <v>4562</v>
      </c>
      <c r="C25" s="204"/>
      <c r="D25" s="204" t="s">
        <v>4349</v>
      </c>
      <c r="E25" s="205"/>
      <c r="F25" s="76" t="s">
        <v>17</v>
      </c>
      <c r="G25" s="196">
        <v>7122.522000000001</v>
      </c>
      <c r="H25" s="197"/>
      <c r="I25" s="197"/>
      <c r="J25" s="198"/>
    </row>
    <row r="26" spans="1:10" ht="15.75" customHeight="1">
      <c r="A26" s="18" t="s">
        <v>4344</v>
      </c>
      <c r="B26" s="203" t="s">
        <v>4563</v>
      </c>
      <c r="C26" s="204"/>
      <c r="D26" s="204" t="s">
        <v>4350</v>
      </c>
      <c r="E26" s="205"/>
      <c r="F26" s="76" t="s">
        <v>17</v>
      </c>
      <c r="G26" s="196">
        <v>8856.694000000001</v>
      </c>
      <c r="H26" s="197"/>
      <c r="I26" s="197"/>
      <c r="J26" s="198"/>
    </row>
    <row r="27" spans="1:10" ht="15.75" customHeight="1">
      <c r="A27" s="18" t="s">
        <v>4345</v>
      </c>
      <c r="B27" s="203" t="s">
        <v>4564</v>
      </c>
      <c r="C27" s="204"/>
      <c r="D27" s="204" t="s">
        <v>4351</v>
      </c>
      <c r="E27" s="205"/>
      <c r="F27" s="76" t="s">
        <v>17</v>
      </c>
      <c r="G27" s="196">
        <v>9282.504</v>
      </c>
      <c r="H27" s="197"/>
      <c r="I27" s="197"/>
      <c r="J27" s="198"/>
    </row>
    <row r="28" spans="1:10" ht="15.75" customHeight="1">
      <c r="A28" s="18" t="s">
        <v>4346</v>
      </c>
      <c r="B28" s="203" t="s">
        <v>4565</v>
      </c>
      <c r="C28" s="204"/>
      <c r="D28" s="204" t="s">
        <v>4352</v>
      </c>
      <c r="E28" s="205"/>
      <c r="F28" s="76" t="s">
        <v>17</v>
      </c>
      <c r="G28" s="196">
        <v>9452.817000000001</v>
      </c>
      <c r="H28" s="197"/>
      <c r="I28" s="197"/>
      <c r="J28" s="198"/>
    </row>
    <row r="29" spans="1:10" ht="33" customHeight="1">
      <c r="A29" s="201" t="s">
        <v>4353</v>
      </c>
      <c r="B29" s="201"/>
      <c r="C29" s="201"/>
      <c r="D29" s="201"/>
      <c r="E29" s="201"/>
      <c r="F29" s="201"/>
      <c r="G29" s="201"/>
      <c r="H29" s="201"/>
      <c r="I29" s="201"/>
      <c r="J29" s="202"/>
    </row>
    <row r="30" spans="1:10" ht="18.75" customHeight="1">
      <c r="A30" s="192" t="s">
        <v>70</v>
      </c>
      <c r="B30" s="193"/>
      <c r="C30" s="193"/>
      <c r="D30" s="193"/>
      <c r="E30" s="193"/>
      <c r="F30" s="193"/>
      <c r="G30" s="193"/>
      <c r="H30" s="193"/>
      <c r="I30" s="193"/>
      <c r="J30" s="194"/>
    </row>
    <row r="31" spans="1:10" ht="15.75" customHeight="1">
      <c r="A31" s="28" t="s">
        <v>213</v>
      </c>
      <c r="B31" s="170" t="s">
        <v>2</v>
      </c>
      <c r="C31" s="199"/>
      <c r="D31" s="199"/>
      <c r="E31" s="171"/>
      <c r="F31" s="75" t="s">
        <v>19</v>
      </c>
      <c r="G31" s="195" t="s">
        <v>3</v>
      </c>
      <c r="H31" s="195"/>
      <c r="I31" s="195"/>
      <c r="J31" s="195"/>
    </row>
    <row r="32" spans="1:10" ht="15.75" customHeight="1">
      <c r="A32" s="18" t="s">
        <v>3950</v>
      </c>
      <c r="B32" s="203" t="s">
        <v>3942</v>
      </c>
      <c r="C32" s="204"/>
      <c r="D32" s="204"/>
      <c r="E32" s="205"/>
      <c r="F32" s="78" t="s">
        <v>17</v>
      </c>
      <c r="G32" s="196">
        <v>13686.519000000002</v>
      </c>
      <c r="H32" s="197"/>
      <c r="I32" s="197"/>
      <c r="J32" s="198"/>
    </row>
    <row r="33" spans="1:10" ht="15.75" customHeight="1">
      <c r="A33" s="18" t="s">
        <v>3951</v>
      </c>
      <c r="B33" s="203" t="s">
        <v>3943</v>
      </c>
      <c r="C33" s="204"/>
      <c r="D33" s="204"/>
      <c r="E33" s="205"/>
      <c r="F33" s="78" t="s">
        <v>17</v>
      </c>
      <c r="G33" s="196">
        <v>14101.263</v>
      </c>
      <c r="H33" s="197"/>
      <c r="I33" s="197"/>
      <c r="J33" s="198"/>
    </row>
    <row r="34" spans="1:10" ht="15.75" customHeight="1">
      <c r="A34" s="18" t="s">
        <v>3952</v>
      </c>
      <c r="B34" s="203" t="s">
        <v>3944</v>
      </c>
      <c r="C34" s="204"/>
      <c r="D34" s="204"/>
      <c r="E34" s="205"/>
      <c r="F34" s="78" t="s">
        <v>17</v>
      </c>
      <c r="G34" s="196">
        <v>16880.039</v>
      </c>
      <c r="H34" s="197"/>
      <c r="I34" s="197"/>
      <c r="J34" s="198"/>
    </row>
    <row r="35" spans="1:10" ht="15.75" customHeight="1">
      <c r="A35" s="18" t="s">
        <v>3953</v>
      </c>
      <c r="B35" s="203" t="s">
        <v>3945</v>
      </c>
      <c r="C35" s="204"/>
      <c r="D35" s="204"/>
      <c r="E35" s="205"/>
      <c r="F35" s="78" t="s">
        <v>17</v>
      </c>
      <c r="G35" s="196">
        <v>18414.583</v>
      </c>
      <c r="H35" s="197"/>
      <c r="I35" s="197"/>
      <c r="J35" s="198"/>
    </row>
    <row r="36" spans="1:10" ht="15.75" customHeight="1">
      <c r="A36" s="18" t="s">
        <v>3954</v>
      </c>
      <c r="B36" s="203" t="s">
        <v>3946</v>
      </c>
      <c r="C36" s="204"/>
      <c r="D36" s="204"/>
      <c r="E36" s="205"/>
      <c r="F36" s="78" t="s">
        <v>17</v>
      </c>
      <c r="G36" s="196">
        <v>19078.169</v>
      </c>
      <c r="H36" s="197"/>
      <c r="I36" s="197"/>
      <c r="J36" s="198"/>
    </row>
    <row r="37" spans="1:10" ht="15.75" customHeight="1">
      <c r="A37" s="18" t="s">
        <v>3955</v>
      </c>
      <c r="B37" s="203" t="s">
        <v>3947</v>
      </c>
      <c r="C37" s="204"/>
      <c r="D37" s="204"/>
      <c r="E37" s="205"/>
      <c r="F37" s="78" t="s">
        <v>17</v>
      </c>
      <c r="G37" s="196">
        <v>23723.293</v>
      </c>
      <c r="H37" s="197"/>
      <c r="I37" s="197"/>
      <c r="J37" s="198"/>
    </row>
    <row r="38" spans="1:10" ht="15.75" customHeight="1">
      <c r="A38" s="18" t="s">
        <v>3956</v>
      </c>
      <c r="B38" s="203" t="s">
        <v>3948</v>
      </c>
      <c r="C38" s="204"/>
      <c r="D38" s="204"/>
      <c r="E38" s="205"/>
      <c r="F38" s="78" t="s">
        <v>17</v>
      </c>
      <c r="G38" s="196">
        <v>24863.839000000004</v>
      </c>
      <c r="H38" s="197"/>
      <c r="I38" s="197"/>
      <c r="J38" s="198"/>
    </row>
    <row r="39" spans="1:10" ht="15.75" customHeight="1">
      <c r="A39" s="18" t="s">
        <v>3957</v>
      </c>
      <c r="B39" s="203" t="s">
        <v>3949</v>
      </c>
      <c r="C39" s="204"/>
      <c r="D39" s="204"/>
      <c r="E39" s="205"/>
      <c r="F39" s="78" t="s">
        <v>17</v>
      </c>
      <c r="G39" s="196">
        <v>25320.053</v>
      </c>
      <c r="H39" s="197"/>
      <c r="I39" s="197"/>
      <c r="J39" s="198"/>
    </row>
    <row r="40" spans="1:10" ht="30.75" customHeight="1">
      <c r="A40" s="201" t="s">
        <v>4354</v>
      </c>
      <c r="B40" s="201"/>
      <c r="C40" s="201"/>
      <c r="D40" s="201"/>
      <c r="E40" s="201"/>
      <c r="F40" s="201"/>
      <c r="G40" s="201"/>
      <c r="H40" s="201"/>
      <c r="I40" s="201"/>
      <c r="J40" s="202"/>
    </row>
    <row r="41" spans="1:10" ht="15.75" customHeight="1">
      <c r="A41" s="192" t="s">
        <v>70</v>
      </c>
      <c r="B41" s="193"/>
      <c r="C41" s="193"/>
      <c r="D41" s="193"/>
      <c r="E41" s="193"/>
      <c r="F41" s="193"/>
      <c r="G41" s="193"/>
      <c r="H41" s="193"/>
      <c r="I41" s="193"/>
      <c r="J41" s="194"/>
    </row>
    <row r="42" spans="1:10" ht="15.75" customHeight="1">
      <c r="A42" s="28" t="s">
        <v>213</v>
      </c>
      <c r="B42" s="170" t="s">
        <v>2</v>
      </c>
      <c r="C42" s="199"/>
      <c r="D42" s="199"/>
      <c r="E42" s="171"/>
      <c r="F42" s="75" t="s">
        <v>19</v>
      </c>
      <c r="G42" s="195" t="s">
        <v>3</v>
      </c>
      <c r="H42" s="195"/>
      <c r="I42" s="195"/>
      <c r="J42" s="195"/>
    </row>
    <row r="43" spans="1:10" ht="15.75" customHeight="1">
      <c r="A43" s="18" t="s">
        <v>4355</v>
      </c>
      <c r="B43" s="203" t="s">
        <v>4550</v>
      </c>
      <c r="C43" s="204"/>
      <c r="D43" s="204"/>
      <c r="E43" s="205"/>
      <c r="F43" s="78" t="s">
        <v>17</v>
      </c>
      <c r="G43" s="196">
        <v>15022.315</v>
      </c>
      <c r="H43" s="197"/>
      <c r="I43" s="197"/>
      <c r="J43" s="198"/>
    </row>
    <row r="44" spans="1:10" ht="15.75" customHeight="1">
      <c r="A44" s="18" t="s">
        <v>4356</v>
      </c>
      <c r="B44" s="203" t="s">
        <v>4551</v>
      </c>
      <c r="C44" s="204"/>
      <c r="D44" s="204" t="s">
        <v>4363</v>
      </c>
      <c r="E44" s="205"/>
      <c r="F44" s="78" t="s">
        <v>17</v>
      </c>
      <c r="G44" s="196">
        <v>15477.539</v>
      </c>
      <c r="H44" s="197"/>
      <c r="I44" s="197"/>
      <c r="J44" s="198"/>
    </row>
    <row r="45" spans="1:10" ht="15.75" customHeight="1">
      <c r="A45" s="18" t="s">
        <v>4357</v>
      </c>
      <c r="B45" s="203" t="s">
        <v>4552</v>
      </c>
      <c r="C45" s="204"/>
      <c r="D45" s="204" t="s">
        <v>4364</v>
      </c>
      <c r="E45" s="205"/>
      <c r="F45" s="78" t="s">
        <v>17</v>
      </c>
      <c r="G45" s="196">
        <v>18527.531</v>
      </c>
      <c r="H45" s="197"/>
      <c r="I45" s="197"/>
      <c r="J45" s="198"/>
    </row>
    <row r="46" spans="1:10" ht="15.75" customHeight="1">
      <c r="A46" s="18" t="s">
        <v>4358</v>
      </c>
      <c r="B46" s="203" t="s">
        <v>4553</v>
      </c>
      <c r="C46" s="204"/>
      <c r="D46" s="204" t="s">
        <v>4365</v>
      </c>
      <c r="E46" s="205"/>
      <c r="F46" s="78" t="s">
        <v>17</v>
      </c>
      <c r="G46" s="196">
        <v>20211.851000000002</v>
      </c>
      <c r="H46" s="197"/>
      <c r="I46" s="197"/>
      <c r="J46" s="198"/>
    </row>
    <row r="47" spans="1:10" ht="15.75" customHeight="1">
      <c r="A47" s="18" t="s">
        <v>4359</v>
      </c>
      <c r="B47" s="203" t="s">
        <v>4554</v>
      </c>
      <c r="C47" s="204"/>
      <c r="D47" s="204" t="s">
        <v>4366</v>
      </c>
      <c r="E47" s="205"/>
      <c r="F47" s="78" t="s">
        <v>17</v>
      </c>
      <c r="G47" s="196">
        <v>20940.205</v>
      </c>
      <c r="H47" s="197"/>
      <c r="I47" s="197"/>
      <c r="J47" s="198"/>
    </row>
    <row r="48" spans="1:10" ht="15.75" customHeight="1">
      <c r="A48" s="18" t="s">
        <v>4360</v>
      </c>
      <c r="B48" s="203" t="s">
        <v>4555</v>
      </c>
      <c r="C48" s="204"/>
      <c r="D48" s="204" t="s">
        <v>4367</v>
      </c>
      <c r="E48" s="205"/>
      <c r="F48" s="78" t="s">
        <v>17</v>
      </c>
      <c r="G48" s="196">
        <v>26038.683</v>
      </c>
      <c r="H48" s="197"/>
      <c r="I48" s="197"/>
      <c r="J48" s="198"/>
    </row>
    <row r="49" spans="1:10" ht="15.75" customHeight="1">
      <c r="A49" s="18" t="s">
        <v>4361</v>
      </c>
      <c r="B49" s="203" t="s">
        <v>4556</v>
      </c>
      <c r="C49" s="204"/>
      <c r="D49" s="204" t="s">
        <v>4368</v>
      </c>
      <c r="E49" s="205"/>
      <c r="F49" s="78" t="s">
        <v>17</v>
      </c>
      <c r="G49" s="196">
        <v>27290.549000000003</v>
      </c>
      <c r="H49" s="197"/>
      <c r="I49" s="197"/>
      <c r="J49" s="198"/>
    </row>
    <row r="50" spans="1:10" ht="15.75" customHeight="1">
      <c r="A50" s="18" t="s">
        <v>4362</v>
      </c>
      <c r="B50" s="203" t="s">
        <v>4557</v>
      </c>
      <c r="C50" s="204"/>
      <c r="D50" s="204" t="s">
        <v>4369</v>
      </c>
      <c r="E50" s="205"/>
      <c r="F50" s="78" t="s">
        <v>17</v>
      </c>
      <c r="G50" s="196">
        <v>27791.291000000005</v>
      </c>
      <c r="H50" s="197"/>
      <c r="I50" s="197"/>
      <c r="J50" s="198"/>
    </row>
    <row r="51" spans="1:10" ht="30.75" customHeight="1">
      <c r="A51" s="201" t="s">
        <v>1099</v>
      </c>
      <c r="B51" s="201"/>
      <c r="C51" s="201"/>
      <c r="D51" s="201"/>
      <c r="E51" s="201"/>
      <c r="F51" s="201"/>
      <c r="G51" s="201"/>
      <c r="H51" s="201"/>
      <c r="I51" s="201"/>
      <c r="J51" s="202"/>
    </row>
    <row r="52" spans="1:10" ht="15.75" customHeight="1">
      <c r="A52" s="192" t="s">
        <v>70</v>
      </c>
      <c r="B52" s="193"/>
      <c r="C52" s="193"/>
      <c r="D52" s="193"/>
      <c r="E52" s="193"/>
      <c r="F52" s="193"/>
      <c r="G52" s="193"/>
      <c r="H52" s="193"/>
      <c r="I52" s="193"/>
      <c r="J52" s="194"/>
    </row>
    <row r="53" spans="1:10" ht="15.75" customHeight="1">
      <c r="A53" s="28" t="s">
        <v>213</v>
      </c>
      <c r="B53" s="170" t="s">
        <v>2</v>
      </c>
      <c r="C53" s="199"/>
      <c r="D53" s="199"/>
      <c r="E53" s="171"/>
      <c r="F53" s="75" t="s">
        <v>19</v>
      </c>
      <c r="G53" s="195" t="s">
        <v>3</v>
      </c>
      <c r="H53" s="195"/>
      <c r="I53" s="195"/>
      <c r="J53" s="195"/>
    </row>
    <row r="54" spans="1:10" ht="15.75" customHeight="1">
      <c r="A54" s="18" t="s">
        <v>1100</v>
      </c>
      <c r="B54" s="203" t="s">
        <v>3491</v>
      </c>
      <c r="C54" s="303"/>
      <c r="D54" s="303"/>
      <c r="E54" s="304"/>
      <c r="F54" s="78" t="s">
        <v>17</v>
      </c>
      <c r="G54" s="196">
        <v>13686.519000000002</v>
      </c>
      <c r="H54" s="197"/>
      <c r="I54" s="197"/>
      <c r="J54" s="198"/>
    </row>
    <row r="55" spans="1:10" ht="15.75" customHeight="1">
      <c r="A55" s="18" t="s">
        <v>1101</v>
      </c>
      <c r="B55" s="203" t="s">
        <v>3492</v>
      </c>
      <c r="C55" s="204"/>
      <c r="D55" s="204"/>
      <c r="E55" s="205"/>
      <c r="F55" s="78" t="s">
        <v>17</v>
      </c>
      <c r="G55" s="196">
        <v>14515.996000000001</v>
      </c>
      <c r="H55" s="197"/>
      <c r="I55" s="197"/>
      <c r="J55" s="198"/>
    </row>
    <row r="56" spans="1:10" ht="15.75" customHeight="1">
      <c r="A56" s="18" t="s">
        <v>1102</v>
      </c>
      <c r="B56" s="203" t="s">
        <v>3493</v>
      </c>
      <c r="C56" s="204"/>
      <c r="D56" s="204"/>
      <c r="E56" s="205"/>
      <c r="F56" s="78" t="s">
        <v>17</v>
      </c>
      <c r="G56" s="196">
        <v>16589.716</v>
      </c>
      <c r="H56" s="197"/>
      <c r="I56" s="197"/>
      <c r="J56" s="198"/>
    </row>
    <row r="57" spans="1:10" ht="15.75" customHeight="1">
      <c r="A57" s="18" t="s">
        <v>4598</v>
      </c>
      <c r="B57" s="203" t="s">
        <v>4599</v>
      </c>
      <c r="C57" s="204"/>
      <c r="D57" s="204"/>
      <c r="E57" s="205"/>
      <c r="F57" s="109" t="s">
        <v>17</v>
      </c>
      <c r="G57" s="196">
        <v>18480</v>
      </c>
      <c r="H57" s="197"/>
      <c r="I57" s="197"/>
      <c r="J57" s="198"/>
    </row>
    <row r="58" spans="1:10" ht="28.5" customHeight="1">
      <c r="A58" s="201" t="s">
        <v>1103</v>
      </c>
      <c r="B58" s="201"/>
      <c r="C58" s="201"/>
      <c r="D58" s="201"/>
      <c r="E58" s="201"/>
      <c r="F58" s="201"/>
      <c r="G58" s="201"/>
      <c r="H58" s="201"/>
      <c r="I58" s="201"/>
      <c r="J58" s="202"/>
    </row>
    <row r="59" spans="1:10" ht="16.5" customHeight="1">
      <c r="A59" s="192" t="s">
        <v>70</v>
      </c>
      <c r="B59" s="193"/>
      <c r="C59" s="193"/>
      <c r="D59" s="193"/>
      <c r="E59" s="193"/>
      <c r="F59" s="193"/>
      <c r="G59" s="193"/>
      <c r="H59" s="193"/>
      <c r="I59" s="193"/>
      <c r="J59" s="194"/>
    </row>
    <row r="60" spans="1:10" ht="17.25" customHeight="1">
      <c r="A60" s="28" t="s">
        <v>213</v>
      </c>
      <c r="B60" s="170" t="s">
        <v>2</v>
      </c>
      <c r="C60" s="199"/>
      <c r="D60" s="199"/>
      <c r="E60" s="171"/>
      <c r="F60" s="75" t="s">
        <v>19</v>
      </c>
      <c r="G60" s="195" t="s">
        <v>3</v>
      </c>
      <c r="H60" s="195"/>
      <c r="I60" s="195"/>
      <c r="J60" s="195"/>
    </row>
    <row r="61" spans="1:10" ht="15.75" customHeight="1">
      <c r="A61" s="18" t="s">
        <v>1104</v>
      </c>
      <c r="B61" s="203" t="s">
        <v>3494</v>
      </c>
      <c r="C61" s="204"/>
      <c r="D61" s="204"/>
      <c r="E61" s="205"/>
      <c r="F61" s="78" t="s">
        <v>17</v>
      </c>
      <c r="G61" s="196">
        <v>12995.279</v>
      </c>
      <c r="H61" s="197"/>
      <c r="I61" s="197"/>
      <c r="J61" s="198"/>
    </row>
    <row r="62" spans="1:10" ht="15.75" customHeight="1">
      <c r="A62" s="18" t="s">
        <v>1105</v>
      </c>
      <c r="B62" s="203" t="s">
        <v>3495</v>
      </c>
      <c r="C62" s="204"/>
      <c r="D62" s="204"/>
      <c r="E62" s="205"/>
      <c r="F62" s="78" t="s">
        <v>17</v>
      </c>
      <c r="G62" s="196">
        <v>13824.767</v>
      </c>
      <c r="H62" s="197"/>
      <c r="I62" s="197"/>
      <c r="J62" s="198"/>
    </row>
    <row r="63" spans="1:10" ht="15.75" customHeight="1" thickBot="1">
      <c r="A63" s="18" t="s">
        <v>1106</v>
      </c>
      <c r="B63" s="284" t="s">
        <v>3496</v>
      </c>
      <c r="C63" s="285"/>
      <c r="D63" s="285"/>
      <c r="E63" s="286"/>
      <c r="F63" s="78" t="s">
        <v>17</v>
      </c>
      <c r="G63" s="290">
        <v>15898.476</v>
      </c>
      <c r="H63" s="291"/>
      <c r="I63" s="291"/>
      <c r="J63" s="292"/>
    </row>
    <row r="64" spans="1:10" ht="15.75" customHeight="1" thickBot="1" thickTop="1">
      <c r="A64" s="26" t="s">
        <v>4600</v>
      </c>
      <c r="B64" s="284" t="s">
        <v>4601</v>
      </c>
      <c r="C64" s="285"/>
      <c r="D64" s="285"/>
      <c r="E64" s="286"/>
      <c r="F64" s="109" t="s">
        <v>17</v>
      </c>
      <c r="G64" s="307">
        <v>17422.8</v>
      </c>
      <c r="H64" s="308"/>
      <c r="I64" s="308"/>
      <c r="J64" s="308"/>
    </row>
    <row r="65" spans="1:10" ht="18.75" customHeight="1" thickTop="1">
      <c r="A65" s="179" t="s">
        <v>136</v>
      </c>
      <c r="B65" s="180"/>
      <c r="C65" s="180"/>
      <c r="D65" s="180"/>
      <c r="E65" s="180"/>
      <c r="F65" s="180"/>
      <c r="G65" s="180"/>
      <c r="H65" s="180"/>
      <c r="I65" s="180"/>
      <c r="J65" s="181"/>
    </row>
    <row r="66" spans="1:10" ht="15" customHeight="1">
      <c r="A66" s="178" t="s">
        <v>21</v>
      </c>
      <c r="B66" s="172"/>
      <c r="C66" s="172"/>
      <c r="D66" s="172"/>
      <c r="E66" s="172"/>
      <c r="F66" s="172" t="s">
        <v>2043</v>
      </c>
      <c r="G66" s="172"/>
      <c r="H66" s="172"/>
      <c r="I66" s="172"/>
      <c r="J66" s="172"/>
    </row>
    <row r="67" spans="1:10" ht="15" customHeight="1">
      <c r="A67" s="178" t="s">
        <v>22</v>
      </c>
      <c r="B67" s="172"/>
      <c r="C67" s="172"/>
      <c r="D67" s="172"/>
      <c r="E67" s="172"/>
      <c r="F67" s="172" t="s">
        <v>2044</v>
      </c>
      <c r="G67" s="172"/>
      <c r="H67" s="172"/>
      <c r="I67" s="172"/>
      <c r="J67" s="172"/>
    </row>
    <row r="68" spans="1:10" ht="15" customHeight="1">
      <c r="A68" s="178" t="s">
        <v>23</v>
      </c>
      <c r="B68" s="172"/>
      <c r="C68" s="172"/>
      <c r="D68" s="172"/>
      <c r="E68" s="172"/>
      <c r="F68" s="172" t="s">
        <v>2045</v>
      </c>
      <c r="G68" s="172"/>
      <c r="H68" s="172"/>
      <c r="I68" s="172"/>
      <c r="J68" s="172"/>
    </row>
    <row r="69" spans="1:10" ht="29.25" customHeight="1">
      <c r="A69" s="178" t="s">
        <v>24</v>
      </c>
      <c r="B69" s="172"/>
      <c r="C69" s="172"/>
      <c r="D69" s="172"/>
      <c r="E69" s="172"/>
      <c r="F69" s="172" t="s">
        <v>2046</v>
      </c>
      <c r="G69" s="172"/>
      <c r="H69" s="172"/>
      <c r="I69" s="172"/>
      <c r="J69" s="172"/>
    </row>
    <row r="70" spans="1:10" ht="15" customHeight="1">
      <c r="A70" s="178" t="s">
        <v>25</v>
      </c>
      <c r="B70" s="172"/>
      <c r="C70" s="172"/>
      <c r="D70" s="172"/>
      <c r="E70" s="172"/>
      <c r="F70" s="172" t="s">
        <v>2047</v>
      </c>
      <c r="G70" s="172"/>
      <c r="H70" s="172"/>
      <c r="I70" s="172"/>
      <c r="J70" s="172"/>
    </row>
    <row r="71" spans="1:10" ht="15" customHeight="1">
      <c r="A71" s="178" t="s">
        <v>26</v>
      </c>
      <c r="B71" s="172"/>
      <c r="C71" s="172"/>
      <c r="D71" s="172"/>
      <c r="E71" s="172"/>
      <c r="F71" s="172" t="s">
        <v>2048</v>
      </c>
      <c r="G71" s="172"/>
      <c r="H71" s="172"/>
      <c r="I71" s="172"/>
      <c r="J71" s="172"/>
    </row>
    <row r="72" spans="1:10" ht="15" customHeight="1">
      <c r="A72" s="178" t="s">
        <v>27</v>
      </c>
      <c r="B72" s="172"/>
      <c r="C72" s="172"/>
      <c r="D72" s="172"/>
      <c r="E72" s="172"/>
      <c r="F72" s="172" t="s">
        <v>2049</v>
      </c>
      <c r="G72" s="172"/>
      <c r="H72" s="172"/>
      <c r="I72" s="172"/>
      <c r="J72" s="172"/>
    </row>
    <row r="73" spans="1:10" ht="15" customHeight="1">
      <c r="A73" s="178" t="s">
        <v>2057</v>
      </c>
      <c r="B73" s="172"/>
      <c r="C73" s="172"/>
      <c r="D73" s="172"/>
      <c r="E73" s="172"/>
      <c r="F73" s="172" t="s">
        <v>2050</v>
      </c>
      <c r="G73" s="172"/>
      <c r="H73" s="172"/>
      <c r="I73" s="172"/>
      <c r="J73" s="172"/>
    </row>
    <row r="74" spans="1:10" ht="15" customHeight="1">
      <c r="A74" s="178" t="s">
        <v>28</v>
      </c>
      <c r="B74" s="172"/>
      <c r="C74" s="172"/>
      <c r="D74" s="172"/>
      <c r="E74" s="172"/>
      <c r="F74" s="172" t="s">
        <v>2105</v>
      </c>
      <c r="G74" s="172"/>
      <c r="H74" s="172"/>
      <c r="I74" s="172"/>
      <c r="J74" s="172"/>
    </row>
    <row r="75" spans="1:10" ht="15" customHeight="1">
      <c r="A75" s="178" t="s">
        <v>2038</v>
      </c>
      <c r="B75" s="172"/>
      <c r="C75" s="172"/>
      <c r="D75" s="172"/>
      <c r="E75" s="172"/>
      <c r="F75" s="172" t="s">
        <v>2051</v>
      </c>
      <c r="G75" s="172"/>
      <c r="H75" s="172"/>
      <c r="I75" s="172"/>
      <c r="J75" s="172"/>
    </row>
    <row r="76" spans="1:10" ht="15" customHeight="1">
      <c r="A76" s="178" t="s">
        <v>137</v>
      </c>
      <c r="B76" s="172"/>
      <c r="C76" s="172"/>
      <c r="D76" s="172"/>
      <c r="E76" s="172"/>
      <c r="F76" s="172" t="s">
        <v>2052</v>
      </c>
      <c r="G76" s="172"/>
      <c r="H76" s="172"/>
      <c r="I76" s="172"/>
      <c r="J76" s="172"/>
    </row>
    <row r="77" spans="1:10" ht="15.75" customHeight="1">
      <c r="A77" s="178" t="s">
        <v>2039</v>
      </c>
      <c r="B77" s="172"/>
      <c r="C77" s="172"/>
      <c r="D77" s="172"/>
      <c r="E77" s="172"/>
      <c r="F77" s="172" t="s">
        <v>2053</v>
      </c>
      <c r="G77" s="172"/>
      <c r="H77" s="172"/>
      <c r="I77" s="172"/>
      <c r="J77" s="172"/>
    </row>
    <row r="78" spans="1:10" ht="15.75" customHeight="1">
      <c r="A78" s="172" t="s">
        <v>2040</v>
      </c>
      <c r="B78" s="172"/>
      <c r="C78" s="172"/>
      <c r="D78" s="172"/>
      <c r="E78" s="172"/>
      <c r="F78" s="172" t="s">
        <v>2054</v>
      </c>
      <c r="G78" s="172"/>
      <c r="H78" s="172"/>
      <c r="I78" s="172"/>
      <c r="J78" s="172"/>
    </row>
    <row r="79" spans="1:10" ht="15.75" customHeight="1">
      <c r="A79" s="172" t="s">
        <v>2041</v>
      </c>
      <c r="B79" s="172"/>
      <c r="C79" s="172"/>
      <c r="D79" s="172"/>
      <c r="E79" s="172"/>
      <c r="F79" s="172" t="s">
        <v>2055</v>
      </c>
      <c r="G79" s="172"/>
      <c r="H79" s="172"/>
      <c r="I79" s="172"/>
      <c r="J79" s="172"/>
    </row>
    <row r="80" spans="1:10" ht="15.75" customHeight="1" thickBot="1">
      <c r="A80" s="173" t="s">
        <v>2042</v>
      </c>
      <c r="B80" s="173"/>
      <c r="C80" s="173"/>
      <c r="D80" s="173"/>
      <c r="E80" s="173"/>
      <c r="F80" s="172" t="s">
        <v>2056</v>
      </c>
      <c r="G80" s="172"/>
      <c r="H80" s="172"/>
      <c r="I80" s="172"/>
      <c r="J80" s="172"/>
    </row>
    <row r="81" spans="1:10" ht="72" customHeight="1" thickBot="1" thickTop="1">
      <c r="A81" s="174" t="s">
        <v>194</v>
      </c>
      <c r="B81" s="175"/>
      <c r="C81" s="175"/>
      <c r="D81" s="175"/>
      <c r="E81" s="175"/>
      <c r="F81" s="175"/>
      <c r="G81" s="175"/>
      <c r="H81" s="175"/>
      <c r="I81" s="175"/>
      <c r="J81" s="175"/>
    </row>
    <row r="82" spans="1:10" ht="52.5" customHeight="1" thickBot="1" thickTop="1">
      <c r="A82" s="176" t="s">
        <v>118</v>
      </c>
      <c r="B82" s="177"/>
      <c r="C82" s="177"/>
      <c r="D82" s="177"/>
      <c r="E82" s="177"/>
      <c r="F82" s="177"/>
      <c r="G82" s="177"/>
      <c r="H82" s="177"/>
      <c r="I82" s="177"/>
      <c r="J82" s="177"/>
    </row>
    <row r="83" ht="15.75" thickTop="1"/>
  </sheetData>
  <sheetProtection/>
  <mergeCells count="142">
    <mergeCell ref="B57:E57"/>
    <mergeCell ref="G57:J57"/>
    <mergeCell ref="B64:E64"/>
    <mergeCell ref="G64:J64"/>
    <mergeCell ref="B36:E36"/>
    <mergeCell ref="G36:J36"/>
    <mergeCell ref="G49:J49"/>
    <mergeCell ref="B46:E46"/>
    <mergeCell ref="G45:J45"/>
    <mergeCell ref="G48:J48"/>
    <mergeCell ref="B47:E47"/>
    <mergeCell ref="G46:J46"/>
    <mergeCell ref="G47:J47"/>
    <mergeCell ref="A29:J29"/>
    <mergeCell ref="A40:J40"/>
    <mergeCell ref="A41:J41"/>
    <mergeCell ref="B42:E42"/>
    <mergeCell ref="G42:J42"/>
    <mergeCell ref="G43:J43"/>
    <mergeCell ref="G39:J39"/>
    <mergeCell ref="G33:J33"/>
    <mergeCell ref="G38:J38"/>
    <mergeCell ref="G32:J32"/>
    <mergeCell ref="G34:J34"/>
    <mergeCell ref="B37:E37"/>
    <mergeCell ref="B45:E45"/>
    <mergeCell ref="G35:J35"/>
    <mergeCell ref="B34:E34"/>
    <mergeCell ref="B33:E33"/>
    <mergeCell ref="G37:J37"/>
    <mergeCell ref="G28:J28"/>
    <mergeCell ref="B25:E25"/>
    <mergeCell ref="A30:J30"/>
    <mergeCell ref="B31:E31"/>
    <mergeCell ref="G31:J31"/>
    <mergeCell ref="B32:E32"/>
    <mergeCell ref="G22:J22"/>
    <mergeCell ref="G23:J23"/>
    <mergeCell ref="G24:J24"/>
    <mergeCell ref="G25:J25"/>
    <mergeCell ref="G26:J26"/>
    <mergeCell ref="G27:J27"/>
    <mergeCell ref="A65:J65"/>
    <mergeCell ref="A66:E66"/>
    <mergeCell ref="F66:J66"/>
    <mergeCell ref="G55:J55"/>
    <mergeCell ref="G56:J56"/>
    <mergeCell ref="B55:E55"/>
    <mergeCell ref="B56:E56"/>
    <mergeCell ref="A59:J59"/>
    <mergeCell ref="B60:E60"/>
    <mergeCell ref="G62:J62"/>
    <mergeCell ref="A7:J7"/>
    <mergeCell ref="A1:J1"/>
    <mergeCell ref="H2:J2"/>
    <mergeCell ref="A3:J3"/>
    <mergeCell ref="A5:J5"/>
    <mergeCell ref="A6:J6"/>
    <mergeCell ref="G12:J12"/>
    <mergeCell ref="G53:J53"/>
    <mergeCell ref="F70:J70"/>
    <mergeCell ref="A71:E71"/>
    <mergeCell ref="F71:J71"/>
    <mergeCell ref="A72:E72"/>
    <mergeCell ref="F72:J72"/>
    <mergeCell ref="A67:E67"/>
    <mergeCell ref="F67:J67"/>
    <mergeCell ref="A68:E68"/>
    <mergeCell ref="F69:J69"/>
    <mergeCell ref="A81:J81"/>
    <mergeCell ref="A82:J82"/>
    <mergeCell ref="A75:E75"/>
    <mergeCell ref="F75:J75"/>
    <mergeCell ref="A76:E76"/>
    <mergeCell ref="F76:J76"/>
    <mergeCell ref="A79:E79"/>
    <mergeCell ref="F79:J79"/>
    <mergeCell ref="A80:E80"/>
    <mergeCell ref="F80:J80"/>
    <mergeCell ref="A77:E77"/>
    <mergeCell ref="F77:J77"/>
    <mergeCell ref="A78:E78"/>
    <mergeCell ref="F78:J78"/>
    <mergeCell ref="A73:E73"/>
    <mergeCell ref="F73:J73"/>
    <mergeCell ref="A74:E74"/>
    <mergeCell ref="F74:J74"/>
    <mergeCell ref="A70:E70"/>
    <mergeCell ref="B10:E10"/>
    <mergeCell ref="B11:E11"/>
    <mergeCell ref="B12:E12"/>
    <mergeCell ref="B13:E13"/>
    <mergeCell ref="B14:E14"/>
    <mergeCell ref="B35:E35"/>
    <mergeCell ref="B39:E39"/>
    <mergeCell ref="A52:J52"/>
    <mergeCell ref="A69:E69"/>
    <mergeCell ref="A8:J8"/>
    <mergeCell ref="B9:E9"/>
    <mergeCell ref="G9:J9"/>
    <mergeCell ref="G10:J10"/>
    <mergeCell ref="G11:J11"/>
    <mergeCell ref="F68:J68"/>
    <mergeCell ref="G13:J13"/>
    <mergeCell ref="G14:J14"/>
    <mergeCell ref="B16:E16"/>
    <mergeCell ref="B17:E17"/>
    <mergeCell ref="G15:J15"/>
    <mergeCell ref="G16:J16"/>
    <mergeCell ref="G17:J17"/>
    <mergeCell ref="B15:E15"/>
    <mergeCell ref="B20:E20"/>
    <mergeCell ref="G20:J20"/>
    <mergeCell ref="A18:J18"/>
    <mergeCell ref="A19:J19"/>
    <mergeCell ref="A58:J58"/>
    <mergeCell ref="G60:J60"/>
    <mergeCell ref="A51:J51"/>
    <mergeCell ref="B38:E38"/>
    <mergeCell ref="G54:J54"/>
    <mergeCell ref="B54:E54"/>
    <mergeCell ref="G44:J44"/>
    <mergeCell ref="B48:E48"/>
    <mergeCell ref="B50:E50"/>
    <mergeCell ref="B49:E49"/>
    <mergeCell ref="B43:E43"/>
    <mergeCell ref="B21:E21"/>
    <mergeCell ref="B26:E26"/>
    <mergeCell ref="B22:E22"/>
    <mergeCell ref="B23:E23"/>
    <mergeCell ref="B24:E24"/>
    <mergeCell ref="B28:E28"/>
    <mergeCell ref="B44:E44"/>
    <mergeCell ref="G21:J21"/>
    <mergeCell ref="G63:J63"/>
    <mergeCell ref="B61:E61"/>
    <mergeCell ref="B62:E62"/>
    <mergeCell ref="B63:E63"/>
    <mergeCell ref="B27:E27"/>
    <mergeCell ref="G61:J61"/>
    <mergeCell ref="B53:E53"/>
    <mergeCell ref="G50:J50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70"/>
  <sheetViews>
    <sheetView view="pageBreakPreview" zoomScale="85" zoomScaleSheetLayoutView="85" zoomScalePageLayoutView="0" workbookViewId="0" topLeftCell="A22">
      <selection activeCell="B43" sqref="B43:E43"/>
    </sheetView>
  </sheetViews>
  <sheetFormatPr defaultColWidth="9.140625" defaultRowHeight="15"/>
  <cols>
    <col min="1" max="10" width="12.7109375" style="29" customWidth="1"/>
    <col min="11" max="11" width="16.7109375" style="73" customWidth="1"/>
  </cols>
  <sheetData>
    <row r="1" spans="1:10" ht="157.5">
      <c r="A1" s="183" t="s">
        <v>117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5">
      <c r="A2" s="83"/>
      <c r="B2" s="83"/>
      <c r="C2" s="83"/>
      <c r="D2" s="83"/>
      <c r="E2" s="83"/>
      <c r="F2" s="83"/>
      <c r="G2" s="83"/>
      <c r="H2" s="184"/>
      <c r="I2" s="184"/>
      <c r="J2" s="184"/>
    </row>
    <row r="3" spans="1:10" ht="18.75" customHeight="1">
      <c r="A3" s="185" t="str">
        <f>содержание!A4</f>
        <v>Все цены указаны с учетом НДС 20%                           15 ноября 2023 года</v>
      </c>
      <c r="B3" s="185"/>
      <c r="C3" s="185"/>
      <c r="D3" s="185"/>
      <c r="E3" s="185"/>
      <c r="F3" s="185"/>
      <c r="G3" s="185"/>
      <c r="H3" s="185"/>
      <c r="I3" s="185"/>
      <c r="J3" s="185"/>
    </row>
    <row r="5" spans="1:10" ht="15">
      <c r="A5" s="301" t="s">
        <v>187</v>
      </c>
      <c r="B5" s="301"/>
      <c r="C5" s="301"/>
      <c r="D5" s="301"/>
      <c r="E5" s="301"/>
      <c r="F5" s="301"/>
      <c r="G5" s="301"/>
      <c r="H5" s="301"/>
      <c r="I5" s="301"/>
      <c r="J5" s="301"/>
    </row>
    <row r="6" spans="1:10" ht="15">
      <c r="A6" s="275" t="s">
        <v>20</v>
      </c>
      <c r="B6" s="276"/>
      <c r="C6" s="276"/>
      <c r="D6" s="276"/>
      <c r="E6" s="276"/>
      <c r="F6" s="276"/>
      <c r="G6" s="276"/>
      <c r="H6" s="276"/>
      <c r="I6" s="276"/>
      <c r="J6" s="276"/>
    </row>
    <row r="7" spans="1:10" ht="30.75" customHeight="1">
      <c r="A7" s="305" t="s">
        <v>193</v>
      </c>
      <c r="B7" s="305"/>
      <c r="C7" s="305"/>
      <c r="D7" s="305"/>
      <c r="E7" s="305"/>
      <c r="F7" s="305"/>
      <c r="G7" s="305"/>
      <c r="H7" s="305"/>
      <c r="I7" s="305"/>
      <c r="J7" s="306"/>
    </row>
    <row r="8" spans="1:10" ht="15">
      <c r="A8" s="192" t="s">
        <v>70</v>
      </c>
      <c r="B8" s="193"/>
      <c r="C8" s="193"/>
      <c r="D8" s="193"/>
      <c r="E8" s="193"/>
      <c r="F8" s="193"/>
      <c r="G8" s="193"/>
      <c r="H8" s="193"/>
      <c r="I8" s="193"/>
      <c r="J8" s="194"/>
    </row>
    <row r="9" spans="1:10" ht="15.75" customHeight="1">
      <c r="A9" s="28" t="s">
        <v>213</v>
      </c>
      <c r="B9" s="170" t="s">
        <v>2</v>
      </c>
      <c r="C9" s="199"/>
      <c r="D9" s="199"/>
      <c r="E9" s="171"/>
      <c r="F9" s="75" t="s">
        <v>19</v>
      </c>
      <c r="G9" s="195" t="s">
        <v>3</v>
      </c>
      <c r="H9" s="195"/>
      <c r="I9" s="195"/>
      <c r="J9" s="195"/>
    </row>
    <row r="10" spans="1:10" ht="15.75" customHeight="1">
      <c r="A10" s="18" t="s">
        <v>860</v>
      </c>
      <c r="B10" s="203" t="s">
        <v>3497</v>
      </c>
      <c r="C10" s="204"/>
      <c r="D10" s="204"/>
      <c r="E10" s="205"/>
      <c r="F10" s="76" t="s">
        <v>17</v>
      </c>
      <c r="G10" s="206">
        <v>6691.1900000000005</v>
      </c>
      <c r="H10" s="207"/>
      <c r="I10" s="207"/>
      <c r="J10" s="208"/>
    </row>
    <row r="11" spans="1:10" ht="15.75" customHeight="1">
      <c r="A11" s="18" t="s">
        <v>861</v>
      </c>
      <c r="B11" s="203" t="s">
        <v>3498</v>
      </c>
      <c r="C11" s="204"/>
      <c r="D11" s="204"/>
      <c r="E11" s="205"/>
      <c r="F11" s="76" t="s">
        <v>17</v>
      </c>
      <c r="G11" s="224">
        <v>6566.758</v>
      </c>
      <c r="H11" s="225"/>
      <c r="I11" s="225"/>
      <c r="J11" s="226"/>
    </row>
    <row r="12" spans="1:10" ht="15.75" customHeight="1">
      <c r="A12" s="18" t="s">
        <v>862</v>
      </c>
      <c r="B12" s="203" t="s">
        <v>3499</v>
      </c>
      <c r="C12" s="204"/>
      <c r="D12" s="204"/>
      <c r="E12" s="205"/>
      <c r="F12" s="76" t="s">
        <v>17</v>
      </c>
      <c r="G12" s="224">
        <v>7603.618</v>
      </c>
      <c r="H12" s="225"/>
      <c r="I12" s="225"/>
      <c r="J12" s="226"/>
    </row>
    <row r="13" spans="1:10" ht="15.75" customHeight="1">
      <c r="A13" s="18" t="s">
        <v>863</v>
      </c>
      <c r="B13" s="203" t="s">
        <v>3500</v>
      </c>
      <c r="C13" s="204"/>
      <c r="D13" s="204"/>
      <c r="E13" s="205"/>
      <c r="F13" s="76" t="s">
        <v>17</v>
      </c>
      <c r="G13" s="224">
        <v>9550.145000000002</v>
      </c>
      <c r="H13" s="225"/>
      <c r="I13" s="225"/>
      <c r="J13" s="226"/>
    </row>
    <row r="14" spans="1:10" ht="15.75" customHeight="1">
      <c r="A14" s="18" t="s">
        <v>864</v>
      </c>
      <c r="B14" s="203" t="s">
        <v>3501</v>
      </c>
      <c r="C14" s="204"/>
      <c r="D14" s="204"/>
      <c r="E14" s="205"/>
      <c r="F14" s="76" t="s">
        <v>17</v>
      </c>
      <c r="G14" s="224">
        <v>9610.975</v>
      </c>
      <c r="H14" s="225"/>
      <c r="I14" s="225"/>
      <c r="J14" s="226"/>
    </row>
    <row r="15" spans="1:10" ht="15.75" customHeight="1">
      <c r="A15" s="18" t="s">
        <v>865</v>
      </c>
      <c r="B15" s="203" t="s">
        <v>3502</v>
      </c>
      <c r="C15" s="204"/>
      <c r="D15" s="204"/>
      <c r="E15" s="205"/>
      <c r="F15" s="76" t="s">
        <v>17</v>
      </c>
      <c r="G15" s="224">
        <v>12804.495000000003</v>
      </c>
      <c r="H15" s="225"/>
      <c r="I15" s="225"/>
      <c r="J15" s="226"/>
    </row>
    <row r="16" spans="1:10" ht="15.75" customHeight="1">
      <c r="A16" s="18" t="s">
        <v>866</v>
      </c>
      <c r="B16" s="203" t="s">
        <v>3503</v>
      </c>
      <c r="C16" s="204"/>
      <c r="D16" s="204"/>
      <c r="E16" s="205"/>
      <c r="F16" s="76" t="s">
        <v>17</v>
      </c>
      <c r="G16" s="224">
        <v>12895.74</v>
      </c>
      <c r="H16" s="225"/>
      <c r="I16" s="225"/>
      <c r="J16" s="226"/>
    </row>
    <row r="17" spans="1:10" ht="15.75" customHeight="1">
      <c r="A17" s="18" t="s">
        <v>867</v>
      </c>
      <c r="B17" s="203" t="s">
        <v>3504</v>
      </c>
      <c r="C17" s="204"/>
      <c r="D17" s="204"/>
      <c r="E17" s="205"/>
      <c r="F17" s="76" t="s">
        <v>17</v>
      </c>
      <c r="G17" s="224">
        <v>13686.519000000002</v>
      </c>
      <c r="H17" s="225"/>
      <c r="I17" s="225"/>
      <c r="J17" s="226"/>
    </row>
    <row r="18" spans="1:10" ht="15.75" customHeight="1">
      <c r="A18" s="192" t="s">
        <v>70</v>
      </c>
      <c r="B18" s="193"/>
      <c r="C18" s="193"/>
      <c r="D18" s="193"/>
      <c r="E18" s="193"/>
      <c r="F18" s="193"/>
      <c r="G18" s="193"/>
      <c r="H18" s="193"/>
      <c r="I18" s="193"/>
      <c r="J18" s="194"/>
    </row>
    <row r="19" spans="1:10" ht="15.75" customHeight="1">
      <c r="A19" s="28" t="s">
        <v>213</v>
      </c>
      <c r="B19" s="170" t="s">
        <v>2</v>
      </c>
      <c r="C19" s="199"/>
      <c r="D19" s="199"/>
      <c r="E19" s="171"/>
      <c r="F19" s="75" t="s">
        <v>19</v>
      </c>
      <c r="G19" s="195" t="s">
        <v>3</v>
      </c>
      <c r="H19" s="195"/>
      <c r="I19" s="195"/>
      <c r="J19" s="195"/>
    </row>
    <row r="20" spans="1:10" ht="15.75" customHeight="1">
      <c r="A20" s="18" t="s">
        <v>3966</v>
      </c>
      <c r="B20" s="203" t="s">
        <v>3958</v>
      </c>
      <c r="C20" s="204"/>
      <c r="D20" s="204"/>
      <c r="E20" s="205"/>
      <c r="F20" s="76" t="s">
        <v>17</v>
      </c>
      <c r="G20" s="209">
        <v>20073.559</v>
      </c>
      <c r="H20" s="210"/>
      <c r="I20" s="210"/>
      <c r="J20" s="211"/>
    </row>
    <row r="21" spans="1:10" ht="15.75" customHeight="1">
      <c r="A21" s="18" t="s">
        <v>3967</v>
      </c>
      <c r="B21" s="203" t="s">
        <v>3959</v>
      </c>
      <c r="C21" s="204"/>
      <c r="D21" s="204"/>
      <c r="E21" s="205"/>
      <c r="F21" s="76" t="s">
        <v>17</v>
      </c>
      <c r="G21" s="209">
        <v>19700.285</v>
      </c>
      <c r="H21" s="210"/>
      <c r="I21" s="210"/>
      <c r="J21" s="211"/>
    </row>
    <row r="22" spans="1:10" ht="15.75" customHeight="1">
      <c r="A22" s="18" t="s">
        <v>3968</v>
      </c>
      <c r="B22" s="203" t="s">
        <v>3960</v>
      </c>
      <c r="C22" s="204"/>
      <c r="D22" s="204"/>
      <c r="E22" s="205"/>
      <c r="F22" s="76" t="s">
        <v>17</v>
      </c>
      <c r="G22" s="209">
        <v>22810.854000000003</v>
      </c>
      <c r="H22" s="210"/>
      <c r="I22" s="210"/>
      <c r="J22" s="211"/>
    </row>
    <row r="23" spans="1:10" ht="15.75" customHeight="1">
      <c r="A23" s="18" t="s">
        <v>3969</v>
      </c>
      <c r="B23" s="203" t="s">
        <v>3961</v>
      </c>
      <c r="C23" s="204"/>
      <c r="D23" s="204"/>
      <c r="E23" s="205"/>
      <c r="F23" s="76" t="s">
        <v>17</v>
      </c>
      <c r="G23" s="209">
        <v>28650.435</v>
      </c>
      <c r="H23" s="210"/>
      <c r="I23" s="210"/>
      <c r="J23" s="211"/>
    </row>
    <row r="24" spans="1:10" ht="15.75" customHeight="1">
      <c r="A24" s="18" t="s">
        <v>3970</v>
      </c>
      <c r="B24" s="203" t="s">
        <v>3962</v>
      </c>
      <c r="C24" s="204"/>
      <c r="D24" s="204"/>
      <c r="E24" s="205"/>
      <c r="F24" s="76" t="s">
        <v>17</v>
      </c>
      <c r="G24" s="209">
        <v>28832.925000000003</v>
      </c>
      <c r="H24" s="210"/>
      <c r="I24" s="210"/>
      <c r="J24" s="211"/>
    </row>
    <row r="25" spans="1:10" ht="15.75" customHeight="1">
      <c r="A25" s="18" t="s">
        <v>3971</v>
      </c>
      <c r="B25" s="203" t="s">
        <v>3963</v>
      </c>
      <c r="C25" s="204"/>
      <c r="D25" s="204"/>
      <c r="E25" s="205"/>
      <c r="F25" s="76" t="s">
        <v>17</v>
      </c>
      <c r="G25" s="209">
        <v>38413.485</v>
      </c>
      <c r="H25" s="210"/>
      <c r="I25" s="210"/>
      <c r="J25" s="211"/>
    </row>
    <row r="26" spans="1:10" ht="15.75" customHeight="1">
      <c r="A26" s="18" t="s">
        <v>3972</v>
      </c>
      <c r="B26" s="203" t="s">
        <v>3964</v>
      </c>
      <c r="C26" s="204"/>
      <c r="D26" s="204"/>
      <c r="E26" s="205"/>
      <c r="F26" s="76" t="s">
        <v>17</v>
      </c>
      <c r="G26" s="209">
        <v>38687.22</v>
      </c>
      <c r="H26" s="210"/>
      <c r="I26" s="210"/>
      <c r="J26" s="211"/>
    </row>
    <row r="27" spans="1:10" ht="15.75" customHeight="1">
      <c r="A27" s="18" t="s">
        <v>3973</v>
      </c>
      <c r="B27" s="203" t="s">
        <v>3965</v>
      </c>
      <c r="C27" s="204"/>
      <c r="D27" s="204"/>
      <c r="E27" s="205"/>
      <c r="F27" s="76" t="s">
        <v>17</v>
      </c>
      <c r="G27" s="209">
        <v>41059.546</v>
      </c>
      <c r="H27" s="210"/>
      <c r="I27" s="210"/>
      <c r="J27" s="211"/>
    </row>
    <row r="28" spans="1:10" ht="27" customHeight="1">
      <c r="A28" s="201" t="s">
        <v>4163</v>
      </c>
      <c r="B28" s="201"/>
      <c r="C28" s="201"/>
      <c r="D28" s="201"/>
      <c r="E28" s="201"/>
      <c r="F28" s="201"/>
      <c r="G28" s="201"/>
      <c r="H28" s="201"/>
      <c r="I28" s="201"/>
      <c r="J28" s="201"/>
    </row>
    <row r="29" spans="1:10" ht="16.5" customHeight="1">
      <c r="A29" s="169" t="s">
        <v>70</v>
      </c>
      <c r="B29" s="169"/>
      <c r="C29" s="169"/>
      <c r="D29" s="169"/>
      <c r="E29" s="169"/>
      <c r="F29" s="169"/>
      <c r="G29" s="169"/>
      <c r="H29" s="169"/>
      <c r="I29" s="169"/>
      <c r="J29" s="169"/>
    </row>
    <row r="30" spans="1:10" ht="16.5" customHeight="1">
      <c r="A30" s="28" t="s">
        <v>213</v>
      </c>
      <c r="B30" s="170" t="s">
        <v>2</v>
      </c>
      <c r="C30" s="199"/>
      <c r="D30" s="199"/>
      <c r="E30" s="171"/>
      <c r="F30" s="75" t="s">
        <v>19</v>
      </c>
      <c r="G30" s="195" t="s">
        <v>3</v>
      </c>
      <c r="H30" s="195"/>
      <c r="I30" s="195"/>
      <c r="J30" s="195"/>
    </row>
    <row r="31" spans="1:10" ht="15.75" customHeight="1">
      <c r="A31" s="18" t="s">
        <v>4475</v>
      </c>
      <c r="B31" s="166" t="s">
        <v>4155</v>
      </c>
      <c r="C31" s="166"/>
      <c r="D31" s="166"/>
      <c r="E31" s="166"/>
      <c r="F31" s="76" t="s">
        <v>17</v>
      </c>
      <c r="G31" s="209">
        <v>7062.000000000001</v>
      </c>
      <c r="H31" s="210"/>
      <c r="I31" s="210"/>
      <c r="J31" s="211"/>
    </row>
    <row r="32" spans="1:10" ht="15.75" customHeight="1">
      <c r="A32" s="18" t="s">
        <v>4476</v>
      </c>
      <c r="B32" s="166" t="s">
        <v>4156</v>
      </c>
      <c r="C32" s="166"/>
      <c r="D32" s="166"/>
      <c r="E32" s="166"/>
      <c r="F32" s="76" t="s">
        <v>17</v>
      </c>
      <c r="G32" s="209">
        <v>7344.4800000000005</v>
      </c>
      <c r="H32" s="210"/>
      <c r="I32" s="210"/>
      <c r="J32" s="211"/>
    </row>
    <row r="33" spans="1:10" ht="15.75" customHeight="1">
      <c r="A33" s="18" t="s">
        <v>4477</v>
      </c>
      <c r="B33" s="166" t="s">
        <v>4157</v>
      </c>
      <c r="C33" s="166"/>
      <c r="D33" s="166"/>
      <c r="E33" s="166"/>
      <c r="F33" s="76" t="s">
        <v>17</v>
      </c>
      <c r="G33" s="209">
        <v>8333.160000000002</v>
      </c>
      <c r="H33" s="210"/>
      <c r="I33" s="210"/>
      <c r="J33" s="211"/>
    </row>
    <row r="34" spans="1:10" ht="15.75" customHeight="1">
      <c r="A34" s="18" t="s">
        <v>4478</v>
      </c>
      <c r="B34" s="166" t="s">
        <v>4158</v>
      </c>
      <c r="C34" s="166"/>
      <c r="D34" s="166"/>
      <c r="E34" s="166"/>
      <c r="F34" s="76" t="s">
        <v>17</v>
      </c>
      <c r="G34" s="209">
        <v>10169.28</v>
      </c>
      <c r="H34" s="210"/>
      <c r="I34" s="210"/>
      <c r="J34" s="211"/>
    </row>
    <row r="35" spans="1:10" ht="15.75" customHeight="1">
      <c r="A35" s="18" t="s">
        <v>4479</v>
      </c>
      <c r="B35" s="166" t="s">
        <v>4159</v>
      </c>
      <c r="C35" s="166"/>
      <c r="D35" s="166"/>
      <c r="E35" s="166"/>
      <c r="F35" s="76" t="s">
        <v>17</v>
      </c>
      <c r="G35" s="209">
        <v>10451.760000000002</v>
      </c>
      <c r="H35" s="210"/>
      <c r="I35" s="210"/>
      <c r="J35" s="211"/>
    </row>
    <row r="36" spans="1:10" ht="15.75" customHeight="1">
      <c r="A36" s="18" t="s">
        <v>4480</v>
      </c>
      <c r="B36" s="166" t="s">
        <v>4160</v>
      </c>
      <c r="C36" s="166"/>
      <c r="D36" s="166"/>
      <c r="E36" s="166"/>
      <c r="F36" s="76" t="s">
        <v>17</v>
      </c>
      <c r="G36" s="209">
        <v>13234.188</v>
      </c>
      <c r="H36" s="210"/>
      <c r="I36" s="210"/>
      <c r="J36" s="211"/>
    </row>
    <row r="37" spans="1:10" ht="15.75" customHeight="1">
      <c r="A37" s="18" t="s">
        <v>4481</v>
      </c>
      <c r="B37" s="166" t="s">
        <v>4161</v>
      </c>
      <c r="C37" s="166"/>
      <c r="D37" s="166"/>
      <c r="E37" s="166"/>
      <c r="F37" s="76" t="s">
        <v>17</v>
      </c>
      <c r="G37" s="209">
        <v>13488.420000000002</v>
      </c>
      <c r="H37" s="210"/>
      <c r="I37" s="210"/>
      <c r="J37" s="211"/>
    </row>
    <row r="38" spans="1:10" ht="15.75" customHeight="1">
      <c r="A38" s="18" t="s">
        <v>4482</v>
      </c>
      <c r="B38" s="166" t="s">
        <v>4162</v>
      </c>
      <c r="C38" s="166"/>
      <c r="D38" s="166"/>
      <c r="E38" s="166"/>
      <c r="F38" s="76" t="s">
        <v>17</v>
      </c>
      <c r="G38" s="209">
        <v>14279.364000000001</v>
      </c>
      <c r="H38" s="210"/>
      <c r="I38" s="210"/>
      <c r="J38" s="211"/>
    </row>
    <row r="39" spans="1:10" ht="30.75" customHeight="1">
      <c r="A39" s="277" t="s">
        <v>2068</v>
      </c>
      <c r="B39" s="278"/>
      <c r="C39" s="278"/>
      <c r="D39" s="278"/>
      <c r="E39" s="278"/>
      <c r="F39" s="278"/>
      <c r="G39" s="278"/>
      <c r="H39" s="278"/>
      <c r="I39" s="278"/>
      <c r="J39" s="309"/>
    </row>
    <row r="40" spans="1:10" ht="15.75" customHeight="1">
      <c r="A40" s="192" t="s">
        <v>70</v>
      </c>
      <c r="B40" s="193"/>
      <c r="C40" s="193"/>
      <c r="D40" s="193"/>
      <c r="E40" s="193"/>
      <c r="F40" s="193"/>
      <c r="G40" s="193"/>
      <c r="H40" s="193"/>
      <c r="I40" s="193"/>
      <c r="J40" s="194"/>
    </row>
    <row r="41" spans="1:10" ht="15.75" customHeight="1">
      <c r="A41" s="28" t="s">
        <v>213</v>
      </c>
      <c r="B41" s="170" t="s">
        <v>2</v>
      </c>
      <c r="C41" s="199"/>
      <c r="D41" s="199"/>
      <c r="E41" s="171"/>
      <c r="F41" s="75" t="s">
        <v>19</v>
      </c>
      <c r="G41" s="170" t="s">
        <v>3</v>
      </c>
      <c r="H41" s="199"/>
      <c r="I41" s="199"/>
      <c r="J41" s="171"/>
    </row>
    <row r="42" spans="1:10" ht="15.75" customHeight="1">
      <c r="A42" s="18" t="s">
        <v>868</v>
      </c>
      <c r="B42" s="203" t="s">
        <v>3505</v>
      </c>
      <c r="C42" s="204"/>
      <c r="D42" s="204"/>
      <c r="E42" s="205"/>
      <c r="F42" s="76" t="s">
        <v>17</v>
      </c>
      <c r="G42" s="224">
        <v>29032.003</v>
      </c>
      <c r="H42" s="225"/>
      <c r="I42" s="225"/>
      <c r="J42" s="226"/>
    </row>
    <row r="43" spans="1:10" ht="15.75" customHeight="1">
      <c r="A43" s="18" t="s">
        <v>869</v>
      </c>
      <c r="B43" s="203" t="s">
        <v>3506</v>
      </c>
      <c r="C43" s="204"/>
      <c r="D43" s="204"/>
      <c r="E43" s="205"/>
      <c r="F43" s="76" t="s">
        <v>17</v>
      </c>
      <c r="G43" s="224">
        <v>30414.483</v>
      </c>
      <c r="H43" s="225"/>
      <c r="I43" s="225"/>
      <c r="J43" s="226"/>
    </row>
    <row r="44" spans="1:10" ht="15.75" customHeight="1">
      <c r="A44" s="18" t="s">
        <v>870</v>
      </c>
      <c r="B44" s="203" t="s">
        <v>3507</v>
      </c>
      <c r="C44" s="204"/>
      <c r="D44" s="204"/>
      <c r="E44" s="205"/>
      <c r="F44" s="76" t="s">
        <v>17</v>
      </c>
      <c r="G44" s="224">
        <v>31796.963000000003</v>
      </c>
      <c r="H44" s="225"/>
      <c r="I44" s="225"/>
      <c r="J44" s="226"/>
    </row>
    <row r="45" spans="1:10" ht="15.75" customHeight="1">
      <c r="A45" s="18" t="s">
        <v>2069</v>
      </c>
      <c r="B45" s="203" t="s">
        <v>3508</v>
      </c>
      <c r="C45" s="204"/>
      <c r="D45" s="204"/>
      <c r="E45" s="205"/>
      <c r="F45" s="76" t="s">
        <v>17</v>
      </c>
      <c r="G45" s="224">
        <v>34257.762</v>
      </c>
      <c r="H45" s="225"/>
      <c r="I45" s="225"/>
      <c r="J45" s="226"/>
    </row>
    <row r="46" spans="1:10" ht="28.5" customHeight="1">
      <c r="A46" s="277" t="s">
        <v>2070</v>
      </c>
      <c r="B46" s="278"/>
      <c r="C46" s="278"/>
      <c r="D46" s="278"/>
      <c r="E46" s="278"/>
      <c r="F46" s="278"/>
      <c r="G46" s="278"/>
      <c r="H46" s="278"/>
      <c r="I46" s="278"/>
      <c r="J46" s="309"/>
    </row>
    <row r="47" spans="1:10" ht="15.75" customHeight="1">
      <c r="A47" s="192" t="s">
        <v>70</v>
      </c>
      <c r="B47" s="193"/>
      <c r="C47" s="193"/>
      <c r="D47" s="193"/>
      <c r="E47" s="193"/>
      <c r="F47" s="193"/>
      <c r="G47" s="193"/>
      <c r="H47" s="193"/>
      <c r="I47" s="193"/>
      <c r="J47" s="194"/>
    </row>
    <row r="48" spans="1:10" ht="15.75" customHeight="1">
      <c r="A48" s="28" t="s">
        <v>213</v>
      </c>
      <c r="B48" s="170" t="s">
        <v>2</v>
      </c>
      <c r="C48" s="199"/>
      <c r="D48" s="199"/>
      <c r="E48" s="171"/>
      <c r="F48" s="75" t="s">
        <v>19</v>
      </c>
      <c r="G48" s="170" t="s">
        <v>3</v>
      </c>
      <c r="H48" s="199"/>
      <c r="I48" s="199"/>
      <c r="J48" s="171"/>
    </row>
    <row r="49" spans="1:10" ht="15.75" customHeight="1">
      <c r="A49" s="18" t="s">
        <v>2071</v>
      </c>
      <c r="B49" s="203" t="s">
        <v>3509</v>
      </c>
      <c r="C49" s="204"/>
      <c r="D49" s="204"/>
      <c r="E49" s="205"/>
      <c r="F49" s="76" t="s">
        <v>17</v>
      </c>
      <c r="G49" s="224">
        <v>28548.135000000002</v>
      </c>
      <c r="H49" s="225"/>
      <c r="I49" s="225"/>
      <c r="J49" s="226"/>
    </row>
    <row r="50" spans="1:10" ht="15.75" customHeight="1">
      <c r="A50" s="18" t="s">
        <v>2072</v>
      </c>
      <c r="B50" s="203" t="s">
        <v>3510</v>
      </c>
      <c r="C50" s="204"/>
      <c r="D50" s="204"/>
      <c r="E50" s="205"/>
      <c r="F50" s="76" t="s">
        <v>17</v>
      </c>
      <c r="G50" s="224">
        <v>29853.197000000004</v>
      </c>
      <c r="H50" s="225"/>
      <c r="I50" s="225"/>
      <c r="J50" s="226"/>
    </row>
    <row r="51" spans="1:10" ht="15.75" customHeight="1">
      <c r="A51" s="18" t="s">
        <v>2073</v>
      </c>
      <c r="B51" s="203" t="s">
        <v>3511</v>
      </c>
      <c r="C51" s="204"/>
      <c r="D51" s="204"/>
      <c r="E51" s="205"/>
      <c r="F51" s="76" t="s">
        <v>17</v>
      </c>
      <c r="G51" s="224">
        <v>31321.378</v>
      </c>
      <c r="H51" s="225"/>
      <c r="I51" s="225"/>
      <c r="J51" s="226"/>
    </row>
    <row r="52" spans="1:10" ht="15.75" customHeight="1" thickBot="1">
      <c r="A52" s="18" t="s">
        <v>2074</v>
      </c>
      <c r="B52" s="166" t="s">
        <v>3512</v>
      </c>
      <c r="C52" s="166"/>
      <c r="D52" s="166"/>
      <c r="E52" s="166"/>
      <c r="F52" s="76" t="s">
        <v>17</v>
      </c>
      <c r="G52" s="287">
        <v>33931.502</v>
      </c>
      <c r="H52" s="288"/>
      <c r="I52" s="288"/>
      <c r="J52" s="289"/>
    </row>
    <row r="53" spans="1:10" ht="18.75" customHeight="1" thickTop="1">
      <c r="A53" s="179" t="s">
        <v>136</v>
      </c>
      <c r="B53" s="180"/>
      <c r="C53" s="180"/>
      <c r="D53" s="180"/>
      <c r="E53" s="180"/>
      <c r="F53" s="180"/>
      <c r="G53" s="180"/>
      <c r="H53" s="180"/>
      <c r="I53" s="180"/>
      <c r="J53" s="181"/>
    </row>
    <row r="54" spans="1:10" ht="15" customHeight="1">
      <c r="A54" s="178" t="s">
        <v>21</v>
      </c>
      <c r="B54" s="172"/>
      <c r="C54" s="172"/>
      <c r="D54" s="172"/>
      <c r="E54" s="172"/>
      <c r="F54" s="172" t="s">
        <v>2043</v>
      </c>
      <c r="G54" s="172"/>
      <c r="H54" s="172"/>
      <c r="I54" s="172"/>
      <c r="J54" s="172"/>
    </row>
    <row r="55" spans="1:10" ht="15" customHeight="1">
      <c r="A55" s="178" t="s">
        <v>22</v>
      </c>
      <c r="B55" s="172"/>
      <c r="C55" s="172"/>
      <c r="D55" s="172"/>
      <c r="E55" s="172"/>
      <c r="F55" s="172" t="s">
        <v>2044</v>
      </c>
      <c r="G55" s="172"/>
      <c r="H55" s="172"/>
      <c r="I55" s="172"/>
      <c r="J55" s="172"/>
    </row>
    <row r="56" spans="1:10" ht="15" customHeight="1">
      <c r="A56" s="178" t="s">
        <v>23</v>
      </c>
      <c r="B56" s="172"/>
      <c r="C56" s="172"/>
      <c r="D56" s="172"/>
      <c r="E56" s="172"/>
      <c r="F56" s="172" t="s">
        <v>2045</v>
      </c>
      <c r="G56" s="172"/>
      <c r="H56" s="172"/>
      <c r="I56" s="172"/>
      <c r="J56" s="172"/>
    </row>
    <row r="57" spans="1:10" ht="27" customHeight="1">
      <c r="A57" s="178" t="s">
        <v>24</v>
      </c>
      <c r="B57" s="172"/>
      <c r="C57" s="172"/>
      <c r="D57" s="172"/>
      <c r="E57" s="172"/>
      <c r="F57" s="172" t="s">
        <v>2046</v>
      </c>
      <c r="G57" s="172"/>
      <c r="H57" s="172"/>
      <c r="I57" s="172"/>
      <c r="J57" s="172"/>
    </row>
    <row r="58" spans="1:10" ht="15" customHeight="1">
      <c r="A58" s="178" t="s">
        <v>25</v>
      </c>
      <c r="B58" s="172"/>
      <c r="C58" s="172"/>
      <c r="D58" s="172"/>
      <c r="E58" s="172"/>
      <c r="F58" s="172" t="s">
        <v>2047</v>
      </c>
      <c r="G58" s="172"/>
      <c r="H58" s="172"/>
      <c r="I58" s="172"/>
      <c r="J58" s="172"/>
    </row>
    <row r="59" spans="1:10" ht="15" customHeight="1">
      <c r="A59" s="178" t="s">
        <v>26</v>
      </c>
      <c r="B59" s="172"/>
      <c r="C59" s="172"/>
      <c r="D59" s="172"/>
      <c r="E59" s="172"/>
      <c r="F59" s="172" t="s">
        <v>2048</v>
      </c>
      <c r="G59" s="172"/>
      <c r="H59" s="172"/>
      <c r="I59" s="172"/>
      <c r="J59" s="172"/>
    </row>
    <row r="60" spans="1:10" ht="15" customHeight="1">
      <c r="A60" s="178" t="s">
        <v>27</v>
      </c>
      <c r="B60" s="172"/>
      <c r="C60" s="172"/>
      <c r="D60" s="172"/>
      <c r="E60" s="172"/>
      <c r="F60" s="172" t="s">
        <v>2049</v>
      </c>
      <c r="G60" s="172"/>
      <c r="H60" s="172"/>
      <c r="I60" s="172"/>
      <c r="J60" s="172"/>
    </row>
    <row r="61" spans="1:10" ht="15" customHeight="1">
      <c r="A61" s="178" t="s">
        <v>2057</v>
      </c>
      <c r="B61" s="172"/>
      <c r="C61" s="172"/>
      <c r="D61" s="172"/>
      <c r="E61" s="172"/>
      <c r="F61" s="172" t="s">
        <v>2050</v>
      </c>
      <c r="G61" s="172"/>
      <c r="H61" s="172"/>
      <c r="I61" s="172"/>
      <c r="J61" s="172"/>
    </row>
    <row r="62" spans="1:10" ht="15" customHeight="1">
      <c r="A62" s="178" t="s">
        <v>28</v>
      </c>
      <c r="B62" s="172"/>
      <c r="C62" s="172"/>
      <c r="D62" s="172"/>
      <c r="E62" s="172"/>
      <c r="F62" s="172" t="s">
        <v>2105</v>
      </c>
      <c r="G62" s="172"/>
      <c r="H62" s="172"/>
      <c r="I62" s="172"/>
      <c r="J62" s="172"/>
    </row>
    <row r="63" spans="1:10" ht="15" customHeight="1">
      <c r="A63" s="178" t="s">
        <v>2038</v>
      </c>
      <c r="B63" s="172"/>
      <c r="C63" s="172"/>
      <c r="D63" s="172"/>
      <c r="E63" s="172"/>
      <c r="F63" s="172" t="s">
        <v>2051</v>
      </c>
      <c r="G63" s="172"/>
      <c r="H63" s="172"/>
      <c r="I63" s="172"/>
      <c r="J63" s="172"/>
    </row>
    <row r="64" spans="1:10" ht="15" customHeight="1">
      <c r="A64" s="178" t="s">
        <v>137</v>
      </c>
      <c r="B64" s="172"/>
      <c r="C64" s="172"/>
      <c r="D64" s="172"/>
      <c r="E64" s="172"/>
      <c r="F64" s="172" t="s">
        <v>2052</v>
      </c>
      <c r="G64" s="172"/>
      <c r="H64" s="172"/>
      <c r="I64" s="172"/>
      <c r="J64" s="172"/>
    </row>
    <row r="65" spans="1:10" ht="15.75" customHeight="1">
      <c r="A65" s="178" t="s">
        <v>2039</v>
      </c>
      <c r="B65" s="172"/>
      <c r="C65" s="172"/>
      <c r="D65" s="172"/>
      <c r="E65" s="172"/>
      <c r="F65" s="172" t="s">
        <v>2053</v>
      </c>
      <c r="G65" s="172"/>
      <c r="H65" s="172"/>
      <c r="I65" s="172"/>
      <c r="J65" s="172"/>
    </row>
    <row r="66" spans="1:10" ht="15.75" customHeight="1">
      <c r="A66" s="172" t="s">
        <v>2040</v>
      </c>
      <c r="B66" s="172"/>
      <c r="C66" s="172"/>
      <c r="D66" s="172"/>
      <c r="E66" s="172"/>
      <c r="F66" s="172" t="s">
        <v>2054</v>
      </c>
      <c r="G66" s="172"/>
      <c r="H66" s="172"/>
      <c r="I66" s="172"/>
      <c r="J66" s="172"/>
    </row>
    <row r="67" spans="1:10" ht="15.75" customHeight="1">
      <c r="A67" s="172" t="s">
        <v>2041</v>
      </c>
      <c r="B67" s="172"/>
      <c r="C67" s="172"/>
      <c r="D67" s="172"/>
      <c r="E67" s="172"/>
      <c r="F67" s="172" t="s">
        <v>2055</v>
      </c>
      <c r="G67" s="172"/>
      <c r="H67" s="172"/>
      <c r="I67" s="172"/>
      <c r="J67" s="172"/>
    </row>
    <row r="68" spans="1:10" ht="15.75" customHeight="1" thickBot="1">
      <c r="A68" s="173" t="s">
        <v>2042</v>
      </c>
      <c r="B68" s="173"/>
      <c r="C68" s="173"/>
      <c r="D68" s="173"/>
      <c r="E68" s="173"/>
      <c r="F68" s="172" t="s">
        <v>2056</v>
      </c>
      <c r="G68" s="172"/>
      <c r="H68" s="172"/>
      <c r="I68" s="172"/>
      <c r="J68" s="172"/>
    </row>
    <row r="69" spans="1:10" ht="75" customHeight="1" thickBot="1" thickTop="1">
      <c r="A69" s="174" t="s">
        <v>194</v>
      </c>
      <c r="B69" s="175"/>
      <c r="C69" s="175"/>
      <c r="D69" s="175"/>
      <c r="E69" s="175"/>
      <c r="F69" s="175"/>
      <c r="G69" s="175"/>
      <c r="H69" s="175"/>
      <c r="I69" s="175"/>
      <c r="J69" s="175"/>
    </row>
    <row r="70" spans="1:10" ht="52.5" customHeight="1" thickBot="1" thickTop="1">
      <c r="A70" s="176" t="s">
        <v>118</v>
      </c>
      <c r="B70" s="177"/>
      <c r="C70" s="177"/>
      <c r="D70" s="177"/>
      <c r="E70" s="177"/>
      <c r="F70" s="177"/>
      <c r="G70" s="177"/>
      <c r="H70" s="177"/>
      <c r="I70" s="177"/>
      <c r="J70" s="177"/>
    </row>
    <row r="71" ht="15.75" thickTop="1"/>
  </sheetData>
  <sheetProtection/>
  <mergeCells count="121">
    <mergeCell ref="B37:E37"/>
    <mergeCell ref="G37:J37"/>
    <mergeCell ref="A28:J28"/>
    <mergeCell ref="G34:J34"/>
    <mergeCell ref="B35:E35"/>
    <mergeCell ref="G35:J35"/>
    <mergeCell ref="B36:E36"/>
    <mergeCell ref="G36:J36"/>
    <mergeCell ref="A29:J29"/>
    <mergeCell ref="B30:E30"/>
    <mergeCell ref="A40:J40"/>
    <mergeCell ref="B31:E31"/>
    <mergeCell ref="G31:J31"/>
    <mergeCell ref="B32:E32"/>
    <mergeCell ref="G32:J32"/>
    <mergeCell ref="B33:E33"/>
    <mergeCell ref="G33:J33"/>
    <mergeCell ref="B34:E34"/>
    <mergeCell ref="B38:E38"/>
    <mergeCell ref="G38:J38"/>
    <mergeCell ref="G43:J43"/>
    <mergeCell ref="B43:E43"/>
    <mergeCell ref="G42:J42"/>
    <mergeCell ref="B42:E42"/>
    <mergeCell ref="G41:J41"/>
    <mergeCell ref="B41:E41"/>
    <mergeCell ref="G50:J50"/>
    <mergeCell ref="B50:E50"/>
    <mergeCell ref="G49:J49"/>
    <mergeCell ref="B49:E49"/>
    <mergeCell ref="G44:J44"/>
    <mergeCell ref="B44:E44"/>
    <mergeCell ref="B52:E52"/>
    <mergeCell ref="G52:J52"/>
    <mergeCell ref="B45:E45"/>
    <mergeCell ref="G45:J45"/>
    <mergeCell ref="A46:J46"/>
    <mergeCell ref="A47:J47"/>
    <mergeCell ref="B48:E48"/>
    <mergeCell ref="G48:J48"/>
    <mergeCell ref="G51:J51"/>
    <mergeCell ref="B51:E51"/>
    <mergeCell ref="A67:E67"/>
    <mergeCell ref="F67:J67"/>
    <mergeCell ref="A68:E68"/>
    <mergeCell ref="F68:J68"/>
    <mergeCell ref="F58:J58"/>
    <mergeCell ref="A53:J53"/>
    <mergeCell ref="F59:J59"/>
    <mergeCell ref="A60:E60"/>
    <mergeCell ref="F60:J60"/>
    <mergeCell ref="A57:E57"/>
    <mergeCell ref="A1:J1"/>
    <mergeCell ref="H2:J2"/>
    <mergeCell ref="A3:J3"/>
    <mergeCell ref="A5:J5"/>
    <mergeCell ref="A6:J6"/>
    <mergeCell ref="A7:J7"/>
    <mergeCell ref="F57:J57"/>
    <mergeCell ref="A58:E58"/>
    <mergeCell ref="A54:E54"/>
    <mergeCell ref="F54:J54"/>
    <mergeCell ref="A55:E55"/>
    <mergeCell ref="F55:J55"/>
    <mergeCell ref="A69:J69"/>
    <mergeCell ref="A70:J70"/>
    <mergeCell ref="A62:E62"/>
    <mergeCell ref="F62:J62"/>
    <mergeCell ref="A63:E63"/>
    <mergeCell ref="F63:J63"/>
    <mergeCell ref="A64:E64"/>
    <mergeCell ref="F64:J64"/>
    <mergeCell ref="A66:E66"/>
    <mergeCell ref="F66:J66"/>
    <mergeCell ref="B15:E15"/>
    <mergeCell ref="A8:J8"/>
    <mergeCell ref="A65:E65"/>
    <mergeCell ref="A59:E59"/>
    <mergeCell ref="A39:J39"/>
    <mergeCell ref="F65:J65"/>
    <mergeCell ref="A61:E61"/>
    <mergeCell ref="F61:J61"/>
    <mergeCell ref="A56:E56"/>
    <mergeCell ref="F56:J56"/>
    <mergeCell ref="B9:E9"/>
    <mergeCell ref="B10:E10"/>
    <mergeCell ref="B11:E11"/>
    <mergeCell ref="B12:E12"/>
    <mergeCell ref="B13:E13"/>
    <mergeCell ref="B14:E14"/>
    <mergeCell ref="B16:E16"/>
    <mergeCell ref="B17:E17"/>
    <mergeCell ref="G9:J9"/>
    <mergeCell ref="G10:J10"/>
    <mergeCell ref="G11:J11"/>
    <mergeCell ref="G12:J12"/>
    <mergeCell ref="G13:J13"/>
    <mergeCell ref="G14:J14"/>
    <mergeCell ref="G15:J15"/>
    <mergeCell ref="G16:J16"/>
    <mergeCell ref="G17:J17"/>
    <mergeCell ref="A18:J18"/>
    <mergeCell ref="B19:E19"/>
    <mergeCell ref="G19:J19"/>
    <mergeCell ref="B20:E20"/>
    <mergeCell ref="G20:J20"/>
    <mergeCell ref="B21:E21"/>
    <mergeCell ref="G21:J21"/>
    <mergeCell ref="B22:E22"/>
    <mergeCell ref="G22:J22"/>
    <mergeCell ref="B23:E23"/>
    <mergeCell ref="G23:J23"/>
    <mergeCell ref="G30:J30"/>
    <mergeCell ref="B27:E27"/>
    <mergeCell ref="G27:J27"/>
    <mergeCell ref="B24:E24"/>
    <mergeCell ref="G24:J24"/>
    <mergeCell ref="B25:E25"/>
    <mergeCell ref="G25:J25"/>
    <mergeCell ref="B26:E26"/>
    <mergeCell ref="G26:J26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="145" zoomScaleSheetLayoutView="145" zoomScalePageLayoutView="0" workbookViewId="0" topLeftCell="A1">
      <selection activeCell="A5" sqref="A5:J5"/>
    </sheetView>
  </sheetViews>
  <sheetFormatPr defaultColWidth="9.140625" defaultRowHeight="15"/>
  <cols>
    <col min="1" max="10" width="12.7109375" style="29" customWidth="1"/>
    <col min="11" max="11" width="15.00390625" style="73" customWidth="1"/>
  </cols>
  <sheetData>
    <row r="1" spans="1:10" ht="157.5">
      <c r="A1" s="183" t="s">
        <v>117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5">
      <c r="A2" s="83"/>
      <c r="B2" s="83"/>
      <c r="C2" s="83"/>
      <c r="D2" s="83"/>
      <c r="E2" s="83"/>
      <c r="F2" s="83"/>
      <c r="G2" s="83"/>
      <c r="H2" s="83"/>
      <c r="I2" s="83"/>
      <c r="J2" s="83"/>
    </row>
    <row r="3" spans="1:10" ht="15">
      <c r="A3" s="185" t="str">
        <f>содержание!A4</f>
        <v>Все цены указаны с учетом НДС 20%                           15 ноября 2023 года</v>
      </c>
      <c r="B3" s="185"/>
      <c r="C3" s="185"/>
      <c r="D3" s="185"/>
      <c r="E3" s="185"/>
      <c r="F3" s="185"/>
      <c r="G3" s="185"/>
      <c r="H3" s="185"/>
      <c r="I3" s="185"/>
      <c r="J3" s="185"/>
    </row>
    <row r="5" spans="1:10" ht="15">
      <c r="A5" s="311" t="s">
        <v>145</v>
      </c>
      <c r="B5" s="311"/>
      <c r="C5" s="311"/>
      <c r="D5" s="311"/>
      <c r="E5" s="311"/>
      <c r="F5" s="311"/>
      <c r="G5" s="311"/>
      <c r="H5" s="311"/>
      <c r="I5" s="311"/>
      <c r="J5" s="311"/>
    </row>
    <row r="6" spans="1:10" ht="15">
      <c r="A6" s="275" t="s">
        <v>20</v>
      </c>
      <c r="B6" s="276"/>
      <c r="C6" s="276"/>
      <c r="D6" s="276"/>
      <c r="E6" s="276"/>
      <c r="F6" s="276"/>
      <c r="G6" s="276"/>
      <c r="H6" s="276"/>
      <c r="I6" s="276"/>
      <c r="J6" s="276"/>
    </row>
    <row r="7" spans="1:10" ht="15">
      <c r="A7" s="28" t="s">
        <v>213</v>
      </c>
      <c r="B7" s="170" t="s">
        <v>2</v>
      </c>
      <c r="C7" s="199"/>
      <c r="D7" s="199"/>
      <c r="E7" s="171"/>
      <c r="F7" s="81" t="s">
        <v>15</v>
      </c>
      <c r="G7" s="200" t="s">
        <v>3</v>
      </c>
      <c r="H7" s="200"/>
      <c r="I7" s="200"/>
      <c r="J7" s="200"/>
    </row>
    <row r="8" spans="1:10" ht="15.75" customHeight="1">
      <c r="A8" s="18" t="s">
        <v>871</v>
      </c>
      <c r="B8" s="203" t="s">
        <v>1242</v>
      </c>
      <c r="C8" s="204"/>
      <c r="D8" s="204"/>
      <c r="E8" s="205"/>
      <c r="F8" s="78" t="s">
        <v>17</v>
      </c>
      <c r="G8" s="196">
        <v>282.65916294000004</v>
      </c>
      <c r="H8" s="197"/>
      <c r="I8" s="197"/>
      <c r="J8" s="198"/>
    </row>
    <row r="9" spans="1:10" ht="15.75" customHeight="1">
      <c r="A9" s="18" t="s">
        <v>872</v>
      </c>
      <c r="B9" s="203" t="s">
        <v>1243</v>
      </c>
      <c r="C9" s="204"/>
      <c r="D9" s="204"/>
      <c r="E9" s="205"/>
      <c r="F9" s="78" t="s">
        <v>17</v>
      </c>
      <c r="G9" s="196">
        <v>488.1559796190001</v>
      </c>
      <c r="H9" s="197"/>
      <c r="I9" s="197"/>
      <c r="J9" s="198"/>
    </row>
    <row r="10" spans="1:10" ht="15.75" customHeight="1">
      <c r="A10" s="18" t="s">
        <v>873</v>
      </c>
      <c r="B10" s="203" t="s">
        <v>1244</v>
      </c>
      <c r="C10" s="204"/>
      <c r="D10" s="204"/>
      <c r="E10" s="205"/>
      <c r="F10" s="78" t="s">
        <v>17</v>
      </c>
      <c r="G10" s="196">
        <v>386.80275942000014</v>
      </c>
      <c r="H10" s="197"/>
      <c r="I10" s="197"/>
      <c r="J10" s="198"/>
    </row>
    <row r="11" spans="1:10" ht="15.75" customHeight="1">
      <c r="A11" s="18" t="s">
        <v>874</v>
      </c>
      <c r="B11" s="203" t="s">
        <v>1245</v>
      </c>
      <c r="C11" s="204"/>
      <c r="D11" s="204"/>
      <c r="E11" s="205"/>
      <c r="F11" s="78" t="s">
        <v>17</v>
      </c>
      <c r="G11" s="196">
        <v>520.6665957570002</v>
      </c>
      <c r="H11" s="197"/>
      <c r="I11" s="197"/>
      <c r="J11" s="198"/>
    </row>
    <row r="12" spans="1:10" ht="15.75" customHeight="1">
      <c r="A12" s="18" t="s">
        <v>875</v>
      </c>
      <c r="B12" s="203" t="s">
        <v>1246</v>
      </c>
      <c r="C12" s="204"/>
      <c r="D12" s="204"/>
      <c r="E12" s="205"/>
      <c r="F12" s="78" t="s">
        <v>17</v>
      </c>
      <c r="G12" s="196">
        <v>381.18611777400014</v>
      </c>
      <c r="H12" s="197"/>
      <c r="I12" s="197"/>
      <c r="J12" s="198"/>
    </row>
    <row r="13" spans="1:10" ht="15.75" customHeight="1">
      <c r="A13" s="18" t="s">
        <v>876</v>
      </c>
      <c r="B13" s="203" t="s">
        <v>1247</v>
      </c>
      <c r="C13" s="204"/>
      <c r="D13" s="204"/>
      <c r="E13" s="205"/>
      <c r="F13" s="78" t="s">
        <v>17</v>
      </c>
      <c r="G13" s="196">
        <v>296.79383397510014</v>
      </c>
      <c r="H13" s="197"/>
      <c r="I13" s="197"/>
      <c r="J13" s="198"/>
    </row>
    <row r="14" spans="1:10" ht="15.75" customHeight="1">
      <c r="A14" s="18" t="s">
        <v>877</v>
      </c>
      <c r="B14" s="203" t="s">
        <v>1248</v>
      </c>
      <c r="C14" s="204"/>
      <c r="D14" s="204"/>
      <c r="E14" s="205"/>
      <c r="F14" s="78" t="s">
        <v>17</v>
      </c>
      <c r="G14" s="196">
        <v>512.5637785999501</v>
      </c>
      <c r="H14" s="197"/>
      <c r="I14" s="197"/>
      <c r="J14" s="198"/>
    </row>
    <row r="15" spans="1:10" ht="15.75" customHeight="1">
      <c r="A15" s="18" t="s">
        <v>878</v>
      </c>
      <c r="B15" s="203" t="s">
        <v>1249</v>
      </c>
      <c r="C15" s="204"/>
      <c r="D15" s="204"/>
      <c r="E15" s="205"/>
      <c r="F15" s="78" t="s">
        <v>17</v>
      </c>
      <c r="G15" s="196">
        <v>406.12662495405016</v>
      </c>
      <c r="H15" s="197"/>
      <c r="I15" s="197"/>
      <c r="J15" s="198"/>
    </row>
    <row r="16" spans="1:10" ht="15.75" customHeight="1">
      <c r="A16" s="18" t="s">
        <v>879</v>
      </c>
      <c r="B16" s="203" t="s">
        <v>1250</v>
      </c>
      <c r="C16" s="204"/>
      <c r="D16" s="204"/>
      <c r="E16" s="205"/>
      <c r="F16" s="78" t="s">
        <v>17</v>
      </c>
      <c r="G16" s="196">
        <v>546.6999255448503</v>
      </c>
      <c r="H16" s="197"/>
      <c r="I16" s="197"/>
      <c r="J16" s="198"/>
    </row>
    <row r="17" spans="1:10" ht="16.5" customHeight="1" thickBot="1">
      <c r="A17" s="22" t="s">
        <v>880</v>
      </c>
      <c r="B17" s="310" t="s">
        <v>1251</v>
      </c>
      <c r="C17" s="310"/>
      <c r="D17" s="310"/>
      <c r="E17" s="310"/>
      <c r="F17" s="82" t="s">
        <v>17</v>
      </c>
      <c r="G17" s="290">
        <v>400.24542366270015</v>
      </c>
      <c r="H17" s="291"/>
      <c r="I17" s="291"/>
      <c r="J17" s="292"/>
    </row>
    <row r="18" spans="1:10" ht="20.25" customHeight="1" thickTop="1">
      <c r="A18" s="179" t="s">
        <v>136</v>
      </c>
      <c r="B18" s="180"/>
      <c r="C18" s="180"/>
      <c r="D18" s="180"/>
      <c r="E18" s="180"/>
      <c r="F18" s="180"/>
      <c r="G18" s="180"/>
      <c r="H18" s="180"/>
      <c r="I18" s="180"/>
      <c r="J18" s="181"/>
    </row>
    <row r="19" spans="1:10" ht="15" customHeight="1">
      <c r="A19" s="178" t="s">
        <v>21</v>
      </c>
      <c r="B19" s="172"/>
      <c r="C19" s="172"/>
      <c r="D19" s="172"/>
      <c r="E19" s="172"/>
      <c r="F19" s="172" t="s">
        <v>2043</v>
      </c>
      <c r="G19" s="172"/>
      <c r="H19" s="172"/>
      <c r="I19" s="172"/>
      <c r="J19" s="172"/>
    </row>
    <row r="20" spans="1:10" ht="15" customHeight="1">
      <c r="A20" s="178" t="s">
        <v>22</v>
      </c>
      <c r="B20" s="172"/>
      <c r="C20" s="172"/>
      <c r="D20" s="172"/>
      <c r="E20" s="172"/>
      <c r="F20" s="172" t="s">
        <v>2044</v>
      </c>
      <c r="G20" s="172"/>
      <c r="H20" s="172"/>
      <c r="I20" s="172"/>
      <c r="J20" s="172"/>
    </row>
    <row r="21" spans="1:10" ht="15" customHeight="1">
      <c r="A21" s="178" t="s">
        <v>23</v>
      </c>
      <c r="B21" s="172"/>
      <c r="C21" s="172"/>
      <c r="D21" s="172"/>
      <c r="E21" s="172"/>
      <c r="F21" s="172" t="s">
        <v>2045</v>
      </c>
      <c r="G21" s="172"/>
      <c r="H21" s="172"/>
      <c r="I21" s="172"/>
      <c r="J21" s="172"/>
    </row>
    <row r="22" spans="1:10" ht="24.75" customHeight="1">
      <c r="A22" s="178" t="s">
        <v>24</v>
      </c>
      <c r="B22" s="172"/>
      <c r="C22" s="172"/>
      <c r="D22" s="172"/>
      <c r="E22" s="172"/>
      <c r="F22" s="172" t="s">
        <v>2046</v>
      </c>
      <c r="G22" s="172"/>
      <c r="H22" s="172"/>
      <c r="I22" s="172"/>
      <c r="J22" s="172"/>
    </row>
    <row r="23" spans="1:10" ht="15" customHeight="1">
      <c r="A23" s="178" t="s">
        <v>25</v>
      </c>
      <c r="B23" s="172"/>
      <c r="C23" s="172"/>
      <c r="D23" s="172"/>
      <c r="E23" s="172"/>
      <c r="F23" s="172" t="s">
        <v>2047</v>
      </c>
      <c r="G23" s="172"/>
      <c r="H23" s="172"/>
      <c r="I23" s="172"/>
      <c r="J23" s="172"/>
    </row>
    <row r="24" spans="1:10" ht="15" customHeight="1">
      <c r="A24" s="178" t="s">
        <v>26</v>
      </c>
      <c r="B24" s="172"/>
      <c r="C24" s="172"/>
      <c r="D24" s="172"/>
      <c r="E24" s="172"/>
      <c r="F24" s="172" t="s">
        <v>2048</v>
      </c>
      <c r="G24" s="172"/>
      <c r="H24" s="172"/>
      <c r="I24" s="172"/>
      <c r="J24" s="172"/>
    </row>
    <row r="25" spans="1:10" ht="15" customHeight="1">
      <c r="A25" s="178" t="s">
        <v>27</v>
      </c>
      <c r="B25" s="172"/>
      <c r="C25" s="172"/>
      <c r="D25" s="172"/>
      <c r="E25" s="172"/>
      <c r="F25" s="172" t="s">
        <v>2049</v>
      </c>
      <c r="G25" s="172"/>
      <c r="H25" s="172"/>
      <c r="I25" s="172"/>
      <c r="J25" s="172"/>
    </row>
    <row r="26" spans="1:10" ht="15" customHeight="1">
      <c r="A26" s="178" t="s">
        <v>2057</v>
      </c>
      <c r="B26" s="172"/>
      <c r="C26" s="172"/>
      <c r="D26" s="172"/>
      <c r="E26" s="172"/>
      <c r="F26" s="172" t="s">
        <v>2050</v>
      </c>
      <c r="G26" s="172"/>
      <c r="H26" s="172"/>
      <c r="I26" s="172"/>
      <c r="J26" s="172"/>
    </row>
    <row r="27" spans="1:10" ht="15" customHeight="1">
      <c r="A27" s="178" t="s">
        <v>28</v>
      </c>
      <c r="B27" s="172"/>
      <c r="C27" s="172"/>
      <c r="D27" s="172"/>
      <c r="E27" s="172"/>
      <c r="F27" s="172" t="s">
        <v>2105</v>
      </c>
      <c r="G27" s="172"/>
      <c r="H27" s="172"/>
      <c r="I27" s="172"/>
      <c r="J27" s="172"/>
    </row>
    <row r="28" spans="1:10" ht="15" customHeight="1">
      <c r="A28" s="178" t="s">
        <v>2038</v>
      </c>
      <c r="B28" s="172"/>
      <c r="C28" s="172"/>
      <c r="D28" s="172"/>
      <c r="E28" s="172"/>
      <c r="F28" s="172" t="s">
        <v>2051</v>
      </c>
      <c r="G28" s="172"/>
      <c r="H28" s="172"/>
      <c r="I28" s="172"/>
      <c r="J28" s="172"/>
    </row>
    <row r="29" spans="1:10" ht="15" customHeight="1">
      <c r="A29" s="178" t="s">
        <v>137</v>
      </c>
      <c r="B29" s="172"/>
      <c r="C29" s="172"/>
      <c r="D29" s="172"/>
      <c r="E29" s="172"/>
      <c r="F29" s="172" t="s">
        <v>2052</v>
      </c>
      <c r="G29" s="172"/>
      <c r="H29" s="172"/>
      <c r="I29" s="172"/>
      <c r="J29" s="172"/>
    </row>
    <row r="30" spans="1:10" ht="16.5" customHeight="1">
      <c r="A30" s="178" t="s">
        <v>2039</v>
      </c>
      <c r="B30" s="172"/>
      <c r="C30" s="172"/>
      <c r="D30" s="172"/>
      <c r="E30" s="172"/>
      <c r="F30" s="172" t="s">
        <v>2053</v>
      </c>
      <c r="G30" s="172"/>
      <c r="H30" s="172"/>
      <c r="I30" s="172"/>
      <c r="J30" s="172"/>
    </row>
    <row r="31" spans="1:10" ht="16.5" customHeight="1">
      <c r="A31" s="172" t="s">
        <v>2040</v>
      </c>
      <c r="B31" s="172"/>
      <c r="C31" s="172"/>
      <c r="D31" s="172"/>
      <c r="E31" s="172"/>
      <c r="F31" s="172" t="s">
        <v>2054</v>
      </c>
      <c r="G31" s="172"/>
      <c r="H31" s="172"/>
      <c r="I31" s="172"/>
      <c r="J31" s="172"/>
    </row>
    <row r="32" spans="1:10" ht="16.5" customHeight="1">
      <c r="A32" s="172" t="s">
        <v>2041</v>
      </c>
      <c r="B32" s="172"/>
      <c r="C32" s="172"/>
      <c r="D32" s="172"/>
      <c r="E32" s="172"/>
      <c r="F32" s="172" t="s">
        <v>2055</v>
      </c>
      <c r="G32" s="172"/>
      <c r="H32" s="172"/>
      <c r="I32" s="172"/>
      <c r="J32" s="172"/>
    </row>
    <row r="33" spans="1:10" ht="16.5" customHeight="1" thickBot="1">
      <c r="A33" s="173" t="s">
        <v>2042</v>
      </c>
      <c r="B33" s="173"/>
      <c r="C33" s="173"/>
      <c r="D33" s="173"/>
      <c r="E33" s="173"/>
      <c r="F33" s="172" t="s">
        <v>2056</v>
      </c>
      <c r="G33" s="172"/>
      <c r="H33" s="172"/>
      <c r="I33" s="172"/>
      <c r="J33" s="172"/>
    </row>
    <row r="34" spans="1:10" ht="69" customHeight="1" thickBot="1" thickTop="1">
      <c r="A34" s="174" t="s">
        <v>194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53.25" customHeight="1" thickBot="1" thickTop="1">
      <c r="A35" s="176" t="s">
        <v>118</v>
      </c>
      <c r="B35" s="177"/>
      <c r="C35" s="177"/>
      <c r="D35" s="177"/>
      <c r="E35" s="177"/>
      <c r="F35" s="177"/>
      <c r="G35" s="177"/>
      <c r="H35" s="177"/>
      <c r="I35" s="177"/>
      <c r="J35" s="177"/>
    </row>
    <row r="36" ht="15.75" thickTop="1"/>
  </sheetData>
  <sheetProtection/>
  <mergeCells count="59">
    <mergeCell ref="A31:E31"/>
    <mergeCell ref="F31:J31"/>
    <mergeCell ref="A32:E32"/>
    <mergeCell ref="F32:J32"/>
    <mergeCell ref="A33:E33"/>
    <mergeCell ref="F33:J33"/>
    <mergeCell ref="A30:E30"/>
    <mergeCell ref="F30:J30"/>
    <mergeCell ref="A35:J35"/>
    <mergeCell ref="F19:J19"/>
    <mergeCell ref="A22:E22"/>
    <mergeCell ref="F27:J27"/>
    <mergeCell ref="A24:E24"/>
    <mergeCell ref="A26:E26"/>
    <mergeCell ref="A34:J34"/>
    <mergeCell ref="F29:J29"/>
    <mergeCell ref="A1:J1"/>
    <mergeCell ref="A3:J3"/>
    <mergeCell ref="A5:J5"/>
    <mergeCell ref="A18:J18"/>
    <mergeCell ref="A6:J6"/>
    <mergeCell ref="B12:E12"/>
    <mergeCell ref="B14:E14"/>
    <mergeCell ref="B15:E15"/>
    <mergeCell ref="B16:E16"/>
    <mergeCell ref="G12:J12"/>
    <mergeCell ref="A29:E29"/>
    <mergeCell ref="F22:J22"/>
    <mergeCell ref="A28:E28"/>
    <mergeCell ref="F25:J25"/>
    <mergeCell ref="A25:E25"/>
    <mergeCell ref="A23:E23"/>
    <mergeCell ref="F28:J28"/>
    <mergeCell ref="A27:E27"/>
    <mergeCell ref="F23:J23"/>
    <mergeCell ref="F21:J21"/>
    <mergeCell ref="F26:J26"/>
    <mergeCell ref="A19:E19"/>
    <mergeCell ref="F20:J20"/>
    <mergeCell ref="A21:E21"/>
    <mergeCell ref="A20:E20"/>
    <mergeCell ref="F24:J24"/>
    <mergeCell ref="B13:E13"/>
    <mergeCell ref="B17:E17"/>
    <mergeCell ref="B7:E7"/>
    <mergeCell ref="B8:E8"/>
    <mergeCell ref="B9:E9"/>
    <mergeCell ref="B10:E10"/>
    <mergeCell ref="B11:E11"/>
    <mergeCell ref="G13:J13"/>
    <mergeCell ref="G14:J14"/>
    <mergeCell ref="G15:J15"/>
    <mergeCell ref="G16:J16"/>
    <mergeCell ref="G17:J17"/>
    <mergeCell ref="G7:J7"/>
    <mergeCell ref="G8:J8"/>
    <mergeCell ref="G9:J9"/>
    <mergeCell ref="G10:J10"/>
    <mergeCell ref="G11:J11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4"/>
  <sheetViews>
    <sheetView view="pageBreakPreview" zoomScale="115" zoomScaleSheetLayoutView="115" zoomScalePageLayoutView="0" workbookViewId="0" topLeftCell="A1">
      <selection activeCell="G12" sqref="G12:H12"/>
    </sheetView>
  </sheetViews>
  <sheetFormatPr defaultColWidth="9.140625" defaultRowHeight="15"/>
  <cols>
    <col min="1" max="10" width="12.7109375" style="29" customWidth="1"/>
    <col min="11" max="11" width="9.140625" style="0" customWidth="1"/>
  </cols>
  <sheetData>
    <row r="1" spans="1:10" ht="157.5">
      <c r="A1" s="183" t="s">
        <v>117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5">
      <c r="A2" s="83"/>
      <c r="B2" s="83"/>
      <c r="C2" s="83"/>
      <c r="D2" s="83"/>
      <c r="E2" s="83"/>
      <c r="F2" s="83"/>
      <c r="G2" s="83"/>
      <c r="H2" s="184"/>
      <c r="I2" s="184"/>
      <c r="J2" s="184"/>
    </row>
    <row r="3" spans="1:10" ht="15">
      <c r="A3" s="185" t="str">
        <f>содержание!A4</f>
        <v>Все цены указаны с учетом НДС 20%                           15 ноября 2023 года</v>
      </c>
      <c r="B3" s="185"/>
      <c r="C3" s="185"/>
      <c r="D3" s="185"/>
      <c r="E3" s="185"/>
      <c r="F3" s="185"/>
      <c r="G3" s="185"/>
      <c r="H3" s="185"/>
      <c r="I3" s="185"/>
      <c r="J3" s="185"/>
    </row>
    <row r="4" ht="19.5" customHeight="1"/>
    <row r="5" spans="1:10" ht="15">
      <c r="A5" s="262" t="s">
        <v>146</v>
      </c>
      <c r="B5" s="262"/>
      <c r="C5" s="262"/>
      <c r="D5" s="262"/>
      <c r="E5" s="262"/>
      <c r="F5" s="262"/>
      <c r="G5" s="262"/>
      <c r="H5" s="262"/>
      <c r="I5" s="262"/>
      <c r="J5" s="262"/>
    </row>
    <row r="6" spans="1:10" ht="15">
      <c r="A6" s="275" t="s">
        <v>20</v>
      </c>
      <c r="B6" s="276"/>
      <c r="C6" s="276"/>
      <c r="D6" s="276"/>
      <c r="E6" s="276"/>
      <c r="F6" s="276"/>
      <c r="G6" s="276"/>
      <c r="H6" s="276"/>
      <c r="I6" s="276"/>
      <c r="J6" s="276"/>
    </row>
    <row r="7" spans="1:10" ht="27" customHeight="1">
      <c r="A7" s="282" t="s">
        <v>1172</v>
      </c>
      <c r="B7" s="282"/>
      <c r="C7" s="282"/>
      <c r="D7" s="282"/>
      <c r="E7" s="282"/>
      <c r="F7" s="282"/>
      <c r="G7" s="282"/>
      <c r="H7" s="282"/>
      <c r="I7" s="282"/>
      <c r="J7" s="282"/>
    </row>
    <row r="8" spans="1:10" ht="15">
      <c r="A8" s="234" t="s">
        <v>71</v>
      </c>
      <c r="B8" s="234"/>
      <c r="C8" s="234"/>
      <c r="D8" s="234"/>
      <c r="E8" s="234"/>
      <c r="F8" s="234" t="s">
        <v>70</v>
      </c>
      <c r="G8" s="234"/>
      <c r="H8" s="234"/>
      <c r="I8" s="234"/>
      <c r="J8" s="234"/>
    </row>
    <row r="9" spans="1:10" ht="15">
      <c r="A9" s="28" t="s">
        <v>213</v>
      </c>
      <c r="B9" s="170" t="s">
        <v>2</v>
      </c>
      <c r="C9" s="171"/>
      <c r="D9" s="74" t="s">
        <v>19</v>
      </c>
      <c r="E9" s="75" t="s">
        <v>3</v>
      </c>
      <c r="F9" s="28" t="s">
        <v>213</v>
      </c>
      <c r="G9" s="170" t="s">
        <v>2</v>
      </c>
      <c r="H9" s="171"/>
      <c r="I9" s="74" t="s">
        <v>19</v>
      </c>
      <c r="J9" s="54" t="s">
        <v>3</v>
      </c>
    </row>
    <row r="10" spans="1:10" ht="15.75">
      <c r="A10" s="18" t="s">
        <v>1842</v>
      </c>
      <c r="B10" s="203" t="s">
        <v>3513</v>
      </c>
      <c r="C10" s="205"/>
      <c r="D10" s="78" t="s">
        <v>17</v>
      </c>
      <c r="E10" s="21">
        <v>7014.684600000001</v>
      </c>
      <c r="F10" s="18" t="s">
        <v>1843</v>
      </c>
      <c r="G10" s="203" t="s">
        <v>3516</v>
      </c>
      <c r="H10" s="205"/>
      <c r="I10" s="78" t="s">
        <v>17</v>
      </c>
      <c r="J10" s="94">
        <v>7667.2134000000015</v>
      </c>
    </row>
    <row r="11" spans="1:10" ht="15.75" customHeight="1">
      <c r="A11" s="18" t="s">
        <v>881</v>
      </c>
      <c r="B11" s="203" t="s">
        <v>3514</v>
      </c>
      <c r="C11" s="205"/>
      <c r="D11" s="78" t="s">
        <v>17</v>
      </c>
      <c r="E11" s="21">
        <v>7384.097466900002</v>
      </c>
      <c r="F11" s="18" t="s">
        <v>883</v>
      </c>
      <c r="G11" s="203" t="s">
        <v>3517</v>
      </c>
      <c r="H11" s="205"/>
      <c r="I11" s="78" t="s">
        <v>17</v>
      </c>
      <c r="J11" s="94">
        <v>8418.000906050722</v>
      </c>
    </row>
    <row r="12" spans="1:10" ht="15.75" customHeight="1">
      <c r="A12" s="18" t="s">
        <v>882</v>
      </c>
      <c r="B12" s="203" t="s">
        <v>3515</v>
      </c>
      <c r="C12" s="205"/>
      <c r="D12" s="78" t="s">
        <v>17</v>
      </c>
      <c r="E12" s="21">
        <v>7975.516944780002</v>
      </c>
      <c r="F12" s="18" t="s">
        <v>884</v>
      </c>
      <c r="G12" s="203" t="s">
        <v>3518</v>
      </c>
      <c r="H12" s="205"/>
      <c r="I12" s="78" t="s">
        <v>17</v>
      </c>
      <c r="J12" s="94">
        <v>9145.85786574369</v>
      </c>
    </row>
    <row r="13" spans="1:10" ht="15.75" customHeight="1">
      <c r="A13" s="169" t="s">
        <v>71</v>
      </c>
      <c r="B13" s="169"/>
      <c r="C13" s="169"/>
      <c r="D13" s="169"/>
      <c r="E13" s="169"/>
      <c r="F13" s="169" t="s">
        <v>70</v>
      </c>
      <c r="G13" s="169"/>
      <c r="H13" s="169"/>
      <c r="I13" s="169"/>
      <c r="J13" s="169"/>
    </row>
    <row r="14" spans="1:10" ht="15.75" customHeight="1">
      <c r="A14" s="35" t="s">
        <v>213</v>
      </c>
      <c r="B14" s="170" t="s">
        <v>2</v>
      </c>
      <c r="C14" s="171"/>
      <c r="D14" s="74" t="s">
        <v>19</v>
      </c>
      <c r="E14" s="75" t="s">
        <v>3</v>
      </c>
      <c r="F14" s="35" t="s">
        <v>213</v>
      </c>
      <c r="G14" s="170" t="s">
        <v>2</v>
      </c>
      <c r="H14" s="171"/>
      <c r="I14" s="74" t="s">
        <v>19</v>
      </c>
      <c r="J14" s="54" t="s">
        <v>3</v>
      </c>
    </row>
    <row r="15" spans="1:10" ht="15.75" customHeight="1">
      <c r="A15" s="18" t="s">
        <v>2106</v>
      </c>
      <c r="B15" s="203" t="s">
        <v>3519</v>
      </c>
      <c r="C15" s="205"/>
      <c r="D15" s="78" t="s">
        <v>17</v>
      </c>
      <c r="E15" s="21">
        <v>7014.684600000001</v>
      </c>
      <c r="F15" s="18" t="s">
        <v>2109</v>
      </c>
      <c r="G15" s="203" t="s">
        <v>3522</v>
      </c>
      <c r="H15" s="205"/>
      <c r="I15" s="78" t="s">
        <v>17</v>
      </c>
      <c r="J15" s="94">
        <v>7667.2134000000015</v>
      </c>
    </row>
    <row r="16" spans="1:10" ht="15.75" customHeight="1">
      <c r="A16" s="18" t="s">
        <v>2107</v>
      </c>
      <c r="B16" s="203" t="s">
        <v>3520</v>
      </c>
      <c r="C16" s="205"/>
      <c r="D16" s="78" t="s">
        <v>17</v>
      </c>
      <c r="E16" s="21">
        <v>7384.097466900002</v>
      </c>
      <c r="F16" s="18" t="s">
        <v>2110</v>
      </c>
      <c r="G16" s="203" t="s">
        <v>3523</v>
      </c>
      <c r="H16" s="205"/>
      <c r="I16" s="78" t="s">
        <v>17</v>
      </c>
      <c r="J16" s="94">
        <v>8418.000906050722</v>
      </c>
    </row>
    <row r="17" spans="1:10" ht="15.75" customHeight="1">
      <c r="A17" s="18" t="s">
        <v>2108</v>
      </c>
      <c r="B17" s="203" t="s">
        <v>3521</v>
      </c>
      <c r="C17" s="205"/>
      <c r="D17" s="78" t="s">
        <v>17</v>
      </c>
      <c r="E17" s="21">
        <v>7975.516944780002</v>
      </c>
      <c r="F17" s="18" t="s">
        <v>2111</v>
      </c>
      <c r="G17" s="203" t="s">
        <v>3524</v>
      </c>
      <c r="H17" s="205"/>
      <c r="I17" s="78" t="s">
        <v>17</v>
      </c>
      <c r="J17" s="94">
        <v>9145.85786574369</v>
      </c>
    </row>
    <row r="18" spans="1:10" ht="29.25" customHeight="1">
      <c r="A18" s="190" t="s">
        <v>190</v>
      </c>
      <c r="B18" s="190"/>
      <c r="C18" s="190"/>
      <c r="D18" s="190"/>
      <c r="E18" s="190"/>
      <c r="F18" s="190"/>
      <c r="G18" s="190"/>
      <c r="H18" s="190"/>
      <c r="I18" s="190"/>
      <c r="J18" s="190"/>
    </row>
    <row r="19" spans="1:10" ht="15">
      <c r="A19" s="169" t="s">
        <v>71</v>
      </c>
      <c r="B19" s="169"/>
      <c r="C19" s="169"/>
      <c r="D19" s="169"/>
      <c r="E19" s="169"/>
      <c r="F19" s="169" t="s">
        <v>70</v>
      </c>
      <c r="G19" s="169"/>
      <c r="H19" s="169"/>
      <c r="I19" s="169"/>
      <c r="J19" s="169"/>
    </row>
    <row r="20" spans="1:10" ht="15">
      <c r="A20" s="35" t="s">
        <v>213</v>
      </c>
      <c r="B20" s="170" t="s">
        <v>2</v>
      </c>
      <c r="C20" s="171"/>
      <c r="D20" s="74" t="s">
        <v>19</v>
      </c>
      <c r="E20" s="75" t="s">
        <v>3</v>
      </c>
      <c r="F20" s="35" t="s">
        <v>213</v>
      </c>
      <c r="G20" s="170" t="s">
        <v>2</v>
      </c>
      <c r="H20" s="171"/>
      <c r="I20" s="74" t="s">
        <v>19</v>
      </c>
      <c r="J20" s="54" t="s">
        <v>3</v>
      </c>
    </row>
    <row r="21" spans="1:10" ht="15.75" customHeight="1">
      <c r="A21" s="18" t="s">
        <v>885</v>
      </c>
      <c r="B21" s="203" t="s">
        <v>3525</v>
      </c>
      <c r="C21" s="205"/>
      <c r="D21" s="78" t="s">
        <v>17</v>
      </c>
      <c r="E21" s="21">
        <v>7258.000423728815</v>
      </c>
      <c r="F21" s="18" t="s">
        <v>888</v>
      </c>
      <c r="G21" s="203" t="s">
        <v>3528</v>
      </c>
      <c r="H21" s="205"/>
      <c r="I21" s="78" t="s">
        <v>17</v>
      </c>
      <c r="J21" s="94">
        <v>7983.8004661016985</v>
      </c>
    </row>
    <row r="22" spans="1:10" ht="15.75" customHeight="1">
      <c r="A22" s="18" t="s">
        <v>886</v>
      </c>
      <c r="B22" s="203" t="s">
        <v>3526</v>
      </c>
      <c r="C22" s="205"/>
      <c r="D22" s="78" t="s">
        <v>17</v>
      </c>
      <c r="E22" s="21">
        <v>7838.640457627122</v>
      </c>
      <c r="F22" s="18" t="s">
        <v>889</v>
      </c>
      <c r="G22" s="203" t="s">
        <v>3529</v>
      </c>
      <c r="H22" s="205"/>
      <c r="I22" s="78" t="s">
        <v>17</v>
      </c>
      <c r="J22" s="94">
        <v>9072.50052966102</v>
      </c>
    </row>
    <row r="23" spans="1:10" ht="15.75" customHeight="1">
      <c r="A23" s="18" t="s">
        <v>887</v>
      </c>
      <c r="B23" s="203" t="s">
        <v>3527</v>
      </c>
      <c r="C23" s="205"/>
      <c r="D23" s="78" t="s">
        <v>17</v>
      </c>
      <c r="E23" s="21">
        <v>8274.12048305085</v>
      </c>
      <c r="F23" s="18" t="s">
        <v>890</v>
      </c>
      <c r="G23" s="203" t="s">
        <v>3530</v>
      </c>
      <c r="H23" s="205"/>
      <c r="I23" s="78" t="s">
        <v>17</v>
      </c>
      <c r="J23" s="94">
        <v>9725.720567796612</v>
      </c>
    </row>
    <row r="24" spans="1:10" ht="30" customHeight="1">
      <c r="A24" s="190" t="s">
        <v>212</v>
      </c>
      <c r="B24" s="190"/>
      <c r="C24" s="190"/>
      <c r="D24" s="190"/>
      <c r="E24" s="190"/>
      <c r="F24" s="190"/>
      <c r="G24" s="190"/>
      <c r="H24" s="190"/>
      <c r="I24" s="190"/>
      <c r="J24" s="190"/>
    </row>
    <row r="25" spans="1:10" ht="15" customHeight="1">
      <c r="A25" s="169" t="s">
        <v>71</v>
      </c>
      <c r="B25" s="169"/>
      <c r="C25" s="169"/>
      <c r="D25" s="169"/>
      <c r="E25" s="169"/>
      <c r="F25" s="169" t="s">
        <v>70</v>
      </c>
      <c r="G25" s="169"/>
      <c r="H25" s="169"/>
      <c r="I25" s="169"/>
      <c r="J25" s="169"/>
    </row>
    <row r="26" spans="1:10" ht="14.25" customHeight="1">
      <c r="A26" s="35" t="s">
        <v>213</v>
      </c>
      <c r="B26" s="170" t="s">
        <v>2</v>
      </c>
      <c r="C26" s="171"/>
      <c r="D26" s="74" t="s">
        <v>19</v>
      </c>
      <c r="E26" s="75" t="s">
        <v>3</v>
      </c>
      <c r="F26" s="35" t="s">
        <v>213</v>
      </c>
      <c r="G26" s="170" t="s">
        <v>2</v>
      </c>
      <c r="H26" s="171"/>
      <c r="I26" s="74" t="s">
        <v>19</v>
      </c>
      <c r="J26" s="54" t="s">
        <v>3</v>
      </c>
    </row>
    <row r="27" spans="1:10" ht="15.75" customHeight="1">
      <c r="A27" s="18" t="s">
        <v>891</v>
      </c>
      <c r="B27" s="203" t="s">
        <v>3531</v>
      </c>
      <c r="C27" s="205"/>
      <c r="D27" s="78" t="s">
        <v>17</v>
      </c>
      <c r="E27" s="21">
        <v>7693.4949651533925</v>
      </c>
      <c r="F27" s="18" t="s">
        <v>894</v>
      </c>
      <c r="G27" s="203" t="s">
        <v>3534</v>
      </c>
      <c r="H27" s="205"/>
      <c r="I27" s="78" t="s">
        <v>17</v>
      </c>
      <c r="J27" s="94">
        <v>8419.280491525427</v>
      </c>
    </row>
    <row r="28" spans="1:10" ht="15.75" customHeight="1">
      <c r="A28" s="18" t="s">
        <v>892</v>
      </c>
      <c r="B28" s="203" t="s">
        <v>3532</v>
      </c>
      <c r="C28" s="205"/>
      <c r="D28" s="78" t="s">
        <v>17</v>
      </c>
      <c r="E28" s="21">
        <v>8274.12048305085</v>
      </c>
      <c r="F28" s="18" t="s">
        <v>895</v>
      </c>
      <c r="G28" s="203" t="s">
        <v>3535</v>
      </c>
      <c r="H28" s="205"/>
      <c r="I28" s="78" t="s">
        <v>17</v>
      </c>
      <c r="J28" s="94">
        <v>9507.98055508475</v>
      </c>
    </row>
    <row r="29" spans="1:10" ht="16.5" customHeight="1">
      <c r="A29" s="18" t="s">
        <v>893</v>
      </c>
      <c r="B29" s="203" t="s">
        <v>3533</v>
      </c>
      <c r="C29" s="205"/>
      <c r="D29" s="78" t="s">
        <v>17</v>
      </c>
      <c r="E29" s="21">
        <v>8709.615024475428</v>
      </c>
      <c r="F29" s="18" t="s">
        <v>896</v>
      </c>
      <c r="G29" s="203" t="s">
        <v>3536</v>
      </c>
      <c r="H29" s="205"/>
      <c r="I29" s="78" t="s">
        <v>17</v>
      </c>
      <c r="J29" s="94">
        <v>11177.32065254238</v>
      </c>
    </row>
    <row r="30" spans="1:10" ht="28.5" customHeight="1">
      <c r="A30" s="312" t="s">
        <v>1404</v>
      </c>
      <c r="B30" s="313"/>
      <c r="C30" s="313"/>
      <c r="D30" s="313"/>
      <c r="E30" s="313"/>
      <c r="F30" s="313"/>
      <c r="G30" s="313"/>
      <c r="H30" s="313"/>
      <c r="I30" s="313"/>
      <c r="J30" s="314"/>
    </row>
    <row r="31" spans="1:10" ht="14.25" customHeight="1">
      <c r="A31" s="192" t="s">
        <v>70</v>
      </c>
      <c r="B31" s="193"/>
      <c r="C31" s="193"/>
      <c r="D31" s="193"/>
      <c r="E31" s="193"/>
      <c r="F31" s="193"/>
      <c r="G31" s="193"/>
      <c r="H31" s="193"/>
      <c r="I31" s="193"/>
      <c r="J31" s="194"/>
    </row>
    <row r="32" spans="1:10" ht="15.75" customHeight="1">
      <c r="A32" s="28" t="s">
        <v>213</v>
      </c>
      <c r="B32" s="195" t="s">
        <v>2</v>
      </c>
      <c r="C32" s="195"/>
      <c r="D32" s="195"/>
      <c r="E32" s="195"/>
      <c r="F32" s="75" t="s">
        <v>19</v>
      </c>
      <c r="G32" s="195" t="s">
        <v>3</v>
      </c>
      <c r="H32" s="195"/>
      <c r="I32" s="195"/>
      <c r="J32" s="195"/>
    </row>
    <row r="33" spans="1:10" ht="16.5" customHeight="1">
      <c r="A33" s="18" t="s">
        <v>1405</v>
      </c>
      <c r="B33" s="203" t="s">
        <v>3537</v>
      </c>
      <c r="C33" s="204"/>
      <c r="D33" s="204"/>
      <c r="E33" s="205"/>
      <c r="F33" s="78" t="s">
        <v>17</v>
      </c>
      <c r="G33" s="206">
        <v>13131.217</v>
      </c>
      <c r="H33" s="207"/>
      <c r="I33" s="207"/>
      <c r="J33" s="207"/>
    </row>
    <row r="34" spans="1:10" ht="16.5" customHeight="1">
      <c r="A34" s="18" t="s">
        <v>1406</v>
      </c>
      <c r="B34" s="203" t="s">
        <v>3538</v>
      </c>
      <c r="C34" s="204"/>
      <c r="D34" s="204"/>
      <c r="E34" s="205"/>
      <c r="F34" s="78" t="s">
        <v>17</v>
      </c>
      <c r="G34" s="206">
        <v>13960.705</v>
      </c>
      <c r="H34" s="207"/>
      <c r="I34" s="207"/>
      <c r="J34" s="207"/>
    </row>
    <row r="35" spans="1:10" ht="16.5" customHeight="1">
      <c r="A35" s="18" t="s">
        <v>1407</v>
      </c>
      <c r="B35" s="203" t="s">
        <v>3539</v>
      </c>
      <c r="C35" s="204"/>
      <c r="D35" s="204"/>
      <c r="E35" s="205"/>
      <c r="F35" s="76" t="s">
        <v>17</v>
      </c>
      <c r="G35" s="206">
        <v>16034.425000000001</v>
      </c>
      <c r="H35" s="207"/>
      <c r="I35" s="207"/>
      <c r="J35" s="207"/>
    </row>
    <row r="36" spans="1:10" ht="24.75" customHeight="1">
      <c r="A36" s="190" t="s">
        <v>2017</v>
      </c>
      <c r="B36" s="190"/>
      <c r="C36" s="190"/>
      <c r="D36" s="190"/>
      <c r="E36" s="190"/>
      <c r="F36" s="190"/>
      <c r="G36" s="190"/>
      <c r="H36" s="190"/>
      <c r="I36" s="190"/>
      <c r="J36" s="190"/>
    </row>
    <row r="37" spans="1:10" ht="16.5" customHeight="1">
      <c r="A37" s="169" t="s">
        <v>71</v>
      </c>
      <c r="B37" s="169"/>
      <c r="C37" s="169"/>
      <c r="D37" s="169"/>
      <c r="E37" s="169"/>
      <c r="F37" s="169" t="s">
        <v>70</v>
      </c>
      <c r="G37" s="169"/>
      <c r="H37" s="169"/>
      <c r="I37" s="169"/>
      <c r="J37" s="169"/>
    </row>
    <row r="38" spans="1:10" ht="16.5" customHeight="1">
      <c r="A38" s="35" t="s">
        <v>213</v>
      </c>
      <c r="B38" s="170" t="s">
        <v>2</v>
      </c>
      <c r="C38" s="171"/>
      <c r="D38" s="74" t="s">
        <v>19</v>
      </c>
      <c r="E38" s="75" t="s">
        <v>3</v>
      </c>
      <c r="F38" s="35" t="s">
        <v>213</v>
      </c>
      <c r="G38" s="170" t="s">
        <v>2</v>
      </c>
      <c r="H38" s="171"/>
      <c r="I38" s="74" t="s">
        <v>19</v>
      </c>
      <c r="J38" s="54" t="s">
        <v>3</v>
      </c>
    </row>
    <row r="39" spans="1:10" ht="16.5" customHeight="1">
      <c r="A39" s="18" t="s">
        <v>2022</v>
      </c>
      <c r="B39" s="166" t="s">
        <v>3540</v>
      </c>
      <c r="C39" s="166"/>
      <c r="D39" s="78" t="s">
        <v>17</v>
      </c>
      <c r="E39" s="21">
        <v>8156.610000000002</v>
      </c>
      <c r="F39" s="18" t="s">
        <v>2018</v>
      </c>
      <c r="G39" s="166" t="s">
        <v>3544</v>
      </c>
      <c r="H39" s="166"/>
      <c r="I39" s="78" t="s">
        <v>17</v>
      </c>
      <c r="J39" s="98">
        <v>9244.158000000003</v>
      </c>
    </row>
    <row r="40" spans="1:10" ht="16.5" customHeight="1">
      <c r="A40" s="18" t="s">
        <v>2023</v>
      </c>
      <c r="B40" s="166" t="s">
        <v>3541</v>
      </c>
      <c r="C40" s="166"/>
      <c r="D40" s="78" t="s">
        <v>17</v>
      </c>
      <c r="E40" s="21">
        <v>8564.440500000002</v>
      </c>
      <c r="F40" s="18" t="s">
        <v>2019</v>
      </c>
      <c r="G40" s="166" t="s">
        <v>3545</v>
      </c>
      <c r="H40" s="166"/>
      <c r="I40" s="78" t="s">
        <v>17</v>
      </c>
      <c r="J40" s="98">
        <v>10195.7625</v>
      </c>
    </row>
    <row r="41" spans="1:10" ht="16.5" customHeight="1">
      <c r="A41" s="18" t="s">
        <v>2024</v>
      </c>
      <c r="B41" s="166" t="s">
        <v>3542</v>
      </c>
      <c r="C41" s="166"/>
      <c r="D41" s="78" t="s">
        <v>17</v>
      </c>
      <c r="E41" s="21">
        <v>9108.214500000002</v>
      </c>
      <c r="F41" s="18" t="s">
        <v>2020</v>
      </c>
      <c r="G41" s="166" t="s">
        <v>3546</v>
      </c>
      <c r="H41" s="166"/>
      <c r="I41" s="78" t="s">
        <v>17</v>
      </c>
      <c r="J41" s="98">
        <v>11011.4235</v>
      </c>
    </row>
    <row r="42" spans="1:10" ht="16.5" customHeight="1">
      <c r="A42" s="18" t="s">
        <v>2025</v>
      </c>
      <c r="B42" s="166" t="s">
        <v>3543</v>
      </c>
      <c r="C42" s="166"/>
      <c r="D42" s="76" t="s">
        <v>17</v>
      </c>
      <c r="E42" s="21">
        <v>9516.045000000004</v>
      </c>
      <c r="F42" s="18" t="s">
        <v>2021</v>
      </c>
      <c r="G42" s="166" t="s">
        <v>3547</v>
      </c>
      <c r="H42" s="166"/>
      <c r="I42" s="76" t="s">
        <v>17</v>
      </c>
      <c r="J42" s="21">
        <v>12914.632500000002</v>
      </c>
    </row>
    <row r="43" spans="1:10" ht="34.5" customHeight="1">
      <c r="A43" s="190" t="s">
        <v>4057</v>
      </c>
      <c r="B43" s="190"/>
      <c r="C43" s="190"/>
      <c r="D43" s="190"/>
      <c r="E43" s="190"/>
      <c r="F43" s="190"/>
      <c r="G43" s="190"/>
      <c r="H43" s="190"/>
      <c r="I43" s="190"/>
      <c r="J43" s="190"/>
    </row>
    <row r="44" spans="1:10" ht="16.5" customHeight="1">
      <c r="A44" s="192" t="s">
        <v>70</v>
      </c>
      <c r="B44" s="193"/>
      <c r="C44" s="193"/>
      <c r="D44" s="193"/>
      <c r="E44" s="193"/>
      <c r="F44" s="193"/>
      <c r="G44" s="193"/>
      <c r="H44" s="193"/>
      <c r="I44" s="193"/>
      <c r="J44" s="194"/>
    </row>
    <row r="45" spans="1:10" ht="16.5" customHeight="1">
      <c r="A45" s="28" t="s">
        <v>213</v>
      </c>
      <c r="B45" s="195" t="s">
        <v>2</v>
      </c>
      <c r="C45" s="195"/>
      <c r="D45" s="195"/>
      <c r="E45" s="195"/>
      <c r="F45" s="75" t="s">
        <v>19</v>
      </c>
      <c r="G45" s="195" t="s">
        <v>3</v>
      </c>
      <c r="H45" s="195"/>
      <c r="I45" s="195"/>
      <c r="J45" s="195"/>
    </row>
    <row r="46" spans="1:10" ht="16.5" customHeight="1" thickBot="1">
      <c r="A46" s="26" t="s">
        <v>4055</v>
      </c>
      <c r="B46" s="203" t="s">
        <v>4056</v>
      </c>
      <c r="C46" s="204"/>
      <c r="D46" s="204"/>
      <c r="E46" s="205"/>
      <c r="F46" s="76" t="s">
        <v>17</v>
      </c>
      <c r="G46" s="227">
        <v>43078.200000000004</v>
      </c>
      <c r="H46" s="228"/>
      <c r="I46" s="228"/>
      <c r="J46" s="228"/>
    </row>
    <row r="47" spans="1:10" ht="18" customHeight="1" thickTop="1">
      <c r="A47" s="179" t="s">
        <v>136</v>
      </c>
      <c r="B47" s="180"/>
      <c r="C47" s="180"/>
      <c r="D47" s="180"/>
      <c r="E47" s="180"/>
      <c r="F47" s="180"/>
      <c r="G47" s="180"/>
      <c r="H47" s="180"/>
      <c r="I47" s="180"/>
      <c r="J47" s="181"/>
    </row>
    <row r="48" spans="1:10" ht="15" customHeight="1">
      <c r="A48" s="178" t="s">
        <v>21</v>
      </c>
      <c r="B48" s="172"/>
      <c r="C48" s="172"/>
      <c r="D48" s="172"/>
      <c r="E48" s="172"/>
      <c r="F48" s="172" t="s">
        <v>2043</v>
      </c>
      <c r="G48" s="172"/>
      <c r="H48" s="172"/>
      <c r="I48" s="172"/>
      <c r="J48" s="172"/>
    </row>
    <row r="49" spans="1:10" ht="15" customHeight="1">
      <c r="A49" s="178" t="s">
        <v>22</v>
      </c>
      <c r="B49" s="172"/>
      <c r="C49" s="172"/>
      <c r="D49" s="172"/>
      <c r="E49" s="172"/>
      <c r="F49" s="172" t="s">
        <v>2044</v>
      </c>
      <c r="G49" s="172"/>
      <c r="H49" s="172"/>
      <c r="I49" s="172"/>
      <c r="J49" s="172"/>
    </row>
    <row r="50" spans="1:10" ht="15" customHeight="1">
      <c r="A50" s="178" t="s">
        <v>23</v>
      </c>
      <c r="B50" s="172"/>
      <c r="C50" s="172"/>
      <c r="D50" s="172"/>
      <c r="E50" s="172"/>
      <c r="F50" s="172" t="s">
        <v>2045</v>
      </c>
      <c r="G50" s="172"/>
      <c r="H50" s="172"/>
      <c r="I50" s="172"/>
      <c r="J50" s="172"/>
    </row>
    <row r="51" spans="1:10" ht="24.75" customHeight="1">
      <c r="A51" s="178" t="s">
        <v>24</v>
      </c>
      <c r="B51" s="172"/>
      <c r="C51" s="172"/>
      <c r="D51" s="172"/>
      <c r="E51" s="172"/>
      <c r="F51" s="172" t="s">
        <v>2046</v>
      </c>
      <c r="G51" s="172"/>
      <c r="H51" s="172"/>
      <c r="I51" s="172"/>
      <c r="J51" s="172"/>
    </row>
    <row r="52" spans="1:10" ht="15" customHeight="1">
      <c r="A52" s="178" t="s">
        <v>25</v>
      </c>
      <c r="B52" s="172"/>
      <c r="C52" s="172"/>
      <c r="D52" s="172"/>
      <c r="E52" s="172"/>
      <c r="F52" s="172" t="s">
        <v>2047</v>
      </c>
      <c r="G52" s="172"/>
      <c r="H52" s="172"/>
      <c r="I52" s="172"/>
      <c r="J52" s="172"/>
    </row>
    <row r="53" spans="1:10" ht="15" customHeight="1">
      <c r="A53" s="178" t="s">
        <v>26</v>
      </c>
      <c r="B53" s="172"/>
      <c r="C53" s="172"/>
      <c r="D53" s="172"/>
      <c r="E53" s="172"/>
      <c r="F53" s="172" t="s">
        <v>2048</v>
      </c>
      <c r="G53" s="172"/>
      <c r="H53" s="172"/>
      <c r="I53" s="172"/>
      <c r="J53" s="172"/>
    </row>
    <row r="54" spans="1:10" ht="15" customHeight="1">
      <c r="A54" s="178" t="s">
        <v>27</v>
      </c>
      <c r="B54" s="172"/>
      <c r="C54" s="172"/>
      <c r="D54" s="172"/>
      <c r="E54" s="172"/>
      <c r="F54" s="172" t="s">
        <v>2049</v>
      </c>
      <c r="G54" s="172"/>
      <c r="H54" s="172"/>
      <c r="I54" s="172"/>
      <c r="J54" s="172"/>
    </row>
    <row r="55" spans="1:10" ht="15" customHeight="1">
      <c r="A55" s="178" t="s">
        <v>2057</v>
      </c>
      <c r="B55" s="172"/>
      <c r="C55" s="172"/>
      <c r="D55" s="172"/>
      <c r="E55" s="172"/>
      <c r="F55" s="172" t="s">
        <v>2050</v>
      </c>
      <c r="G55" s="172"/>
      <c r="H55" s="172"/>
      <c r="I55" s="172"/>
      <c r="J55" s="172"/>
    </row>
    <row r="56" spans="1:10" ht="15" customHeight="1">
      <c r="A56" s="178" t="s">
        <v>28</v>
      </c>
      <c r="B56" s="172"/>
      <c r="C56" s="172"/>
      <c r="D56" s="172"/>
      <c r="E56" s="172"/>
      <c r="F56" s="172" t="s">
        <v>2105</v>
      </c>
      <c r="G56" s="172"/>
      <c r="H56" s="172"/>
      <c r="I56" s="172"/>
      <c r="J56" s="172"/>
    </row>
    <row r="57" spans="1:10" ht="15" customHeight="1">
      <c r="A57" s="178" t="s">
        <v>2038</v>
      </c>
      <c r="B57" s="172"/>
      <c r="C57" s="172"/>
      <c r="D57" s="172"/>
      <c r="E57" s="172"/>
      <c r="F57" s="172" t="s">
        <v>2051</v>
      </c>
      <c r="G57" s="172"/>
      <c r="H57" s="172"/>
      <c r="I57" s="172"/>
      <c r="J57" s="172"/>
    </row>
    <row r="58" spans="1:10" ht="15" customHeight="1">
      <c r="A58" s="178" t="s">
        <v>137</v>
      </c>
      <c r="B58" s="172"/>
      <c r="C58" s="172"/>
      <c r="D58" s="172"/>
      <c r="E58" s="172"/>
      <c r="F58" s="172" t="s">
        <v>2052</v>
      </c>
      <c r="G58" s="172"/>
      <c r="H58" s="172"/>
      <c r="I58" s="172"/>
      <c r="J58" s="172"/>
    </row>
    <row r="59" spans="1:10" ht="17.25" customHeight="1">
      <c r="A59" s="178" t="s">
        <v>2039</v>
      </c>
      <c r="B59" s="172"/>
      <c r="C59" s="172"/>
      <c r="D59" s="172"/>
      <c r="E59" s="172"/>
      <c r="F59" s="172" t="s">
        <v>2053</v>
      </c>
      <c r="G59" s="172"/>
      <c r="H59" s="172"/>
      <c r="I59" s="172"/>
      <c r="J59" s="172"/>
    </row>
    <row r="60" spans="1:10" ht="17.25" customHeight="1">
      <c r="A60" s="172" t="s">
        <v>2040</v>
      </c>
      <c r="B60" s="172"/>
      <c r="C60" s="172"/>
      <c r="D60" s="172"/>
      <c r="E60" s="172"/>
      <c r="F60" s="172" t="s">
        <v>2054</v>
      </c>
      <c r="G60" s="172"/>
      <c r="H60" s="172"/>
      <c r="I60" s="172"/>
      <c r="J60" s="172"/>
    </row>
    <row r="61" spans="1:10" ht="17.25" customHeight="1">
      <c r="A61" s="172" t="s">
        <v>2041</v>
      </c>
      <c r="B61" s="172"/>
      <c r="C61" s="172"/>
      <c r="D61" s="172"/>
      <c r="E61" s="172"/>
      <c r="F61" s="172" t="s">
        <v>2055</v>
      </c>
      <c r="G61" s="172"/>
      <c r="H61" s="172"/>
      <c r="I61" s="172"/>
      <c r="J61" s="172"/>
    </row>
    <row r="62" spans="1:10" ht="17.25" customHeight="1" thickBot="1">
      <c r="A62" s="173" t="s">
        <v>2042</v>
      </c>
      <c r="B62" s="173"/>
      <c r="C62" s="173"/>
      <c r="D62" s="173"/>
      <c r="E62" s="173"/>
      <c r="F62" s="172" t="s">
        <v>2056</v>
      </c>
      <c r="G62" s="172"/>
      <c r="H62" s="172"/>
      <c r="I62" s="172"/>
      <c r="J62" s="172"/>
    </row>
    <row r="63" spans="1:10" ht="69" customHeight="1" thickBot="1" thickTop="1">
      <c r="A63" s="174" t="s">
        <v>194</v>
      </c>
      <c r="B63" s="175"/>
      <c r="C63" s="175"/>
      <c r="D63" s="175"/>
      <c r="E63" s="175"/>
      <c r="F63" s="175"/>
      <c r="G63" s="175"/>
      <c r="H63" s="175"/>
      <c r="I63" s="175"/>
      <c r="J63" s="175"/>
    </row>
    <row r="64" spans="1:10" ht="54" customHeight="1" thickBot="1" thickTop="1">
      <c r="A64" s="176" t="s">
        <v>118</v>
      </c>
      <c r="B64" s="177"/>
      <c r="C64" s="177"/>
      <c r="D64" s="177"/>
      <c r="E64" s="177"/>
      <c r="F64" s="177"/>
      <c r="G64" s="177"/>
      <c r="H64" s="177"/>
      <c r="I64" s="177"/>
      <c r="J64" s="177"/>
    </row>
    <row r="65" ht="15.75" thickTop="1"/>
  </sheetData>
  <sheetProtection/>
  <mergeCells count="110">
    <mergeCell ref="A13:E13"/>
    <mergeCell ref="F13:J13"/>
    <mergeCell ref="B14:C14"/>
    <mergeCell ref="G14:H14"/>
    <mergeCell ref="B15:C15"/>
    <mergeCell ref="G15:H15"/>
    <mergeCell ref="A48:E48"/>
    <mergeCell ref="A51:E51"/>
    <mergeCell ref="B16:C16"/>
    <mergeCell ref="G16:H16"/>
    <mergeCell ref="B17:C17"/>
    <mergeCell ref="G17:H17"/>
    <mergeCell ref="A24:J24"/>
    <mergeCell ref="A25:E25"/>
    <mergeCell ref="F25:J25"/>
    <mergeCell ref="A47:J47"/>
    <mergeCell ref="A62:E62"/>
    <mergeCell ref="F62:J62"/>
    <mergeCell ref="F51:J51"/>
    <mergeCell ref="A50:E50"/>
    <mergeCell ref="F50:J50"/>
    <mergeCell ref="F58:J58"/>
    <mergeCell ref="A30:J30"/>
    <mergeCell ref="F49:J49"/>
    <mergeCell ref="A49:E49"/>
    <mergeCell ref="A31:J31"/>
    <mergeCell ref="G33:J33"/>
    <mergeCell ref="F55:J55"/>
    <mergeCell ref="A36:J36"/>
    <mergeCell ref="A37:E37"/>
    <mergeCell ref="F37:J37"/>
    <mergeCell ref="B38:C38"/>
    <mergeCell ref="A63:J63"/>
    <mergeCell ref="A52:E52"/>
    <mergeCell ref="A59:E59"/>
    <mergeCell ref="F53:J53"/>
    <mergeCell ref="F52:J52"/>
    <mergeCell ref="A54:E54"/>
    <mergeCell ref="A60:E60"/>
    <mergeCell ref="F60:J60"/>
    <mergeCell ref="A61:E61"/>
    <mergeCell ref="F61:J61"/>
    <mergeCell ref="A64:J64"/>
    <mergeCell ref="A56:E56"/>
    <mergeCell ref="A53:E53"/>
    <mergeCell ref="F54:J54"/>
    <mergeCell ref="A58:E58"/>
    <mergeCell ref="A55:E55"/>
    <mergeCell ref="F59:J59"/>
    <mergeCell ref="F57:J57"/>
    <mergeCell ref="A57:E57"/>
    <mergeCell ref="F56:J56"/>
    <mergeCell ref="A1:J1"/>
    <mergeCell ref="H2:J2"/>
    <mergeCell ref="A3:J3"/>
    <mergeCell ref="A5:J5"/>
    <mergeCell ref="A6:J6"/>
    <mergeCell ref="A7:J7"/>
    <mergeCell ref="B23:C23"/>
    <mergeCell ref="B27:C27"/>
    <mergeCell ref="F19:J19"/>
    <mergeCell ref="B28:C28"/>
    <mergeCell ref="B29:C29"/>
    <mergeCell ref="G27:H27"/>
    <mergeCell ref="G28:H28"/>
    <mergeCell ref="G29:H29"/>
    <mergeCell ref="B26:C26"/>
    <mergeCell ref="G26:H26"/>
    <mergeCell ref="A18:J18"/>
    <mergeCell ref="A19:E19"/>
    <mergeCell ref="A8:E8"/>
    <mergeCell ref="F48:J48"/>
    <mergeCell ref="F8:J8"/>
    <mergeCell ref="G21:H21"/>
    <mergeCell ref="G22:H22"/>
    <mergeCell ref="G23:H23"/>
    <mergeCell ref="B21:C21"/>
    <mergeCell ref="B22:C22"/>
    <mergeCell ref="B10:C10"/>
    <mergeCell ref="G10:H10"/>
    <mergeCell ref="B9:C9"/>
    <mergeCell ref="G9:H9"/>
    <mergeCell ref="G20:H20"/>
    <mergeCell ref="B20:C20"/>
    <mergeCell ref="B11:C11"/>
    <mergeCell ref="B12:C12"/>
    <mergeCell ref="G11:H11"/>
    <mergeCell ref="G12:H12"/>
    <mergeCell ref="B39:C39"/>
    <mergeCell ref="G39:H39"/>
    <mergeCell ref="B40:C40"/>
    <mergeCell ref="G40:H40"/>
    <mergeCell ref="B41:C41"/>
    <mergeCell ref="G41:H41"/>
    <mergeCell ref="B32:E32"/>
    <mergeCell ref="G32:J32"/>
    <mergeCell ref="G34:J34"/>
    <mergeCell ref="G42:H42"/>
    <mergeCell ref="B42:C42"/>
    <mergeCell ref="G35:J35"/>
    <mergeCell ref="B33:E33"/>
    <mergeCell ref="B34:E34"/>
    <mergeCell ref="B35:E35"/>
    <mergeCell ref="G38:H38"/>
    <mergeCell ref="B46:E46"/>
    <mergeCell ref="G46:J46"/>
    <mergeCell ref="A44:J44"/>
    <mergeCell ref="A43:J43"/>
    <mergeCell ref="B45:E45"/>
    <mergeCell ref="G45:J45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46"/>
  <sheetViews>
    <sheetView view="pageBreakPreview" zoomScaleSheetLayoutView="100" zoomScalePageLayoutView="0" workbookViewId="0" topLeftCell="A1">
      <selection activeCell="B26" sqref="B26:E26"/>
    </sheetView>
  </sheetViews>
  <sheetFormatPr defaultColWidth="9.140625" defaultRowHeight="15"/>
  <cols>
    <col min="1" max="10" width="12.7109375" style="0" customWidth="1"/>
  </cols>
  <sheetData>
    <row r="1" spans="1:10" ht="157.5">
      <c r="A1" s="253" t="s">
        <v>117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254" t="str">
        <f>содержание!A4</f>
        <v>Все цены указаны с учетом НДС 20%                           15 ноября 2023 года</v>
      </c>
      <c r="B3" s="254"/>
      <c r="C3" s="254"/>
      <c r="D3" s="254"/>
      <c r="E3" s="254"/>
      <c r="F3" s="254"/>
      <c r="G3" s="254"/>
      <c r="H3" s="254"/>
      <c r="I3" s="254"/>
      <c r="J3" s="254"/>
    </row>
    <row r="5" spans="1:10" ht="15">
      <c r="A5" s="324" t="s">
        <v>147</v>
      </c>
      <c r="B5" s="324"/>
      <c r="C5" s="324"/>
      <c r="D5" s="324"/>
      <c r="E5" s="324"/>
      <c r="F5" s="324"/>
      <c r="G5" s="324"/>
      <c r="H5" s="324"/>
      <c r="I5" s="324"/>
      <c r="J5" s="324"/>
    </row>
    <row r="6" spans="1:10" ht="15">
      <c r="A6" s="325" t="s">
        <v>20</v>
      </c>
      <c r="B6" s="326"/>
      <c r="C6" s="326"/>
      <c r="D6" s="326"/>
      <c r="E6" s="326"/>
      <c r="F6" s="326"/>
      <c r="G6" s="326"/>
      <c r="H6" s="326"/>
      <c r="I6" s="326"/>
      <c r="J6" s="326"/>
    </row>
    <row r="7" spans="1:10" ht="15">
      <c r="A7" s="17" t="s">
        <v>213</v>
      </c>
      <c r="B7" s="327" t="s">
        <v>2</v>
      </c>
      <c r="C7" s="328"/>
      <c r="D7" s="328"/>
      <c r="E7" s="329"/>
      <c r="F7" s="14" t="s">
        <v>15</v>
      </c>
      <c r="G7" s="330" t="s">
        <v>75</v>
      </c>
      <c r="H7" s="330"/>
      <c r="I7" s="330"/>
      <c r="J7" s="330"/>
    </row>
    <row r="8" spans="1:10" ht="18" customHeight="1">
      <c r="A8" s="18" t="s">
        <v>897</v>
      </c>
      <c r="B8" s="318" t="s">
        <v>1197</v>
      </c>
      <c r="C8" s="319"/>
      <c r="D8" s="319"/>
      <c r="E8" s="320"/>
      <c r="F8" s="12" t="s">
        <v>17</v>
      </c>
      <c r="G8" s="322">
        <v>244.06779661016947</v>
      </c>
      <c r="H8" s="323"/>
      <c r="I8" s="323"/>
      <c r="J8" s="323"/>
    </row>
    <row r="9" spans="1:10" ht="18" customHeight="1">
      <c r="A9" s="18" t="s">
        <v>898</v>
      </c>
      <c r="B9" s="318" t="s">
        <v>1198</v>
      </c>
      <c r="C9" s="319"/>
      <c r="D9" s="319"/>
      <c r="E9" s="320"/>
      <c r="F9" s="12" t="s">
        <v>17</v>
      </c>
      <c r="G9" s="322">
        <v>290.85</v>
      </c>
      <c r="H9" s="323"/>
      <c r="I9" s="323"/>
      <c r="J9" s="323"/>
    </row>
    <row r="10" spans="1:10" ht="18" customHeight="1">
      <c r="A10" s="18" t="s">
        <v>899</v>
      </c>
      <c r="B10" s="318" t="s">
        <v>1199</v>
      </c>
      <c r="C10" s="319"/>
      <c r="D10" s="319"/>
      <c r="E10" s="320"/>
      <c r="F10" s="12" t="s">
        <v>17</v>
      </c>
      <c r="G10" s="322">
        <v>332.23</v>
      </c>
      <c r="H10" s="323"/>
      <c r="I10" s="323"/>
      <c r="J10" s="323"/>
    </row>
    <row r="11" spans="1:10" ht="18" customHeight="1">
      <c r="A11" s="18" t="s">
        <v>900</v>
      </c>
      <c r="B11" s="318" t="s">
        <v>1200</v>
      </c>
      <c r="C11" s="319"/>
      <c r="D11" s="319"/>
      <c r="E11" s="320"/>
      <c r="F11" s="12" t="s">
        <v>17</v>
      </c>
      <c r="G11" s="322">
        <v>313.22</v>
      </c>
      <c r="H11" s="323"/>
      <c r="I11" s="323"/>
      <c r="J11" s="323"/>
    </row>
    <row r="12" spans="1:10" ht="15" customHeight="1">
      <c r="A12" s="18" t="s">
        <v>901</v>
      </c>
      <c r="B12" s="318" t="s">
        <v>1201</v>
      </c>
      <c r="C12" s="319"/>
      <c r="D12" s="319"/>
      <c r="E12" s="320"/>
      <c r="F12" s="12" t="s">
        <v>17</v>
      </c>
      <c r="G12" s="322">
        <v>381.36</v>
      </c>
      <c r="H12" s="323"/>
      <c r="I12" s="323"/>
      <c r="J12" s="323"/>
    </row>
    <row r="13" spans="1:10" ht="18" customHeight="1">
      <c r="A13" s="18" t="s">
        <v>902</v>
      </c>
      <c r="B13" s="318" t="s">
        <v>1202</v>
      </c>
      <c r="C13" s="319"/>
      <c r="D13" s="319"/>
      <c r="E13" s="320"/>
      <c r="F13" s="12" t="s">
        <v>17</v>
      </c>
      <c r="G13" s="322">
        <v>427.11864406779665</v>
      </c>
      <c r="H13" s="323"/>
      <c r="I13" s="323"/>
      <c r="J13" s="323"/>
    </row>
    <row r="14" spans="1:10" ht="18" customHeight="1">
      <c r="A14" s="18" t="s">
        <v>903</v>
      </c>
      <c r="B14" s="318" t="s">
        <v>1203</v>
      </c>
      <c r="C14" s="319"/>
      <c r="D14" s="319"/>
      <c r="E14" s="320"/>
      <c r="F14" s="12" t="s">
        <v>17</v>
      </c>
      <c r="G14" s="322">
        <v>467.7966101694915</v>
      </c>
      <c r="H14" s="323"/>
      <c r="I14" s="323"/>
      <c r="J14" s="323"/>
    </row>
    <row r="15" spans="1:10" ht="18" customHeight="1">
      <c r="A15" s="18" t="s">
        <v>904</v>
      </c>
      <c r="B15" s="318" t="s">
        <v>1204</v>
      </c>
      <c r="C15" s="319"/>
      <c r="D15" s="319"/>
      <c r="E15" s="320"/>
      <c r="F15" s="12" t="s">
        <v>17</v>
      </c>
      <c r="G15" s="322">
        <v>505.4237288135593</v>
      </c>
      <c r="H15" s="323"/>
      <c r="I15" s="323"/>
      <c r="J15" s="323"/>
    </row>
    <row r="16" spans="1:10" ht="18.75" customHeight="1">
      <c r="A16" s="18" t="s">
        <v>905</v>
      </c>
      <c r="B16" s="318" t="s">
        <v>1205</v>
      </c>
      <c r="C16" s="319"/>
      <c r="D16" s="319"/>
      <c r="E16" s="320"/>
      <c r="F16" s="12" t="s">
        <v>17</v>
      </c>
      <c r="G16" s="322">
        <v>505.43</v>
      </c>
      <c r="H16" s="323"/>
      <c r="I16" s="323"/>
      <c r="J16" s="323"/>
    </row>
    <row r="17" spans="1:10" ht="18.75" customHeight="1">
      <c r="A17" s="18" t="s">
        <v>2112</v>
      </c>
      <c r="B17" s="318" t="s">
        <v>2113</v>
      </c>
      <c r="C17" s="319"/>
      <c r="D17" s="319"/>
      <c r="E17" s="320"/>
      <c r="F17" s="12" t="s">
        <v>17</v>
      </c>
      <c r="G17" s="322">
        <v>282</v>
      </c>
      <c r="H17" s="323"/>
      <c r="I17" s="323"/>
      <c r="J17" s="323"/>
    </row>
    <row r="18" spans="1:10" ht="18.75" customHeight="1">
      <c r="A18" s="18" t="s">
        <v>2114</v>
      </c>
      <c r="B18" s="318" t="s">
        <v>2115</v>
      </c>
      <c r="C18" s="319"/>
      <c r="D18" s="319"/>
      <c r="E18" s="320"/>
      <c r="F18" s="12" t="s">
        <v>17</v>
      </c>
      <c r="G18" s="322">
        <v>356.4</v>
      </c>
      <c r="H18" s="323"/>
      <c r="I18" s="323"/>
      <c r="J18" s="323"/>
    </row>
    <row r="19" spans="1:10" ht="18.75" customHeight="1">
      <c r="A19" s="111" t="s">
        <v>213</v>
      </c>
      <c r="B19" s="331" t="s">
        <v>2</v>
      </c>
      <c r="C19" s="332"/>
      <c r="D19" s="332"/>
      <c r="E19" s="333"/>
      <c r="F19" s="112" t="s">
        <v>15</v>
      </c>
      <c r="G19" s="321" t="s">
        <v>75</v>
      </c>
      <c r="H19" s="321"/>
      <c r="I19" s="321"/>
      <c r="J19" s="321"/>
    </row>
    <row r="20" spans="1:10" ht="18.75" customHeight="1">
      <c r="A20" s="18" t="s">
        <v>4623</v>
      </c>
      <c r="B20" s="318" t="s">
        <v>4629</v>
      </c>
      <c r="C20" s="319"/>
      <c r="D20" s="319"/>
      <c r="E20" s="320"/>
      <c r="F20" s="12" t="s">
        <v>17</v>
      </c>
      <c r="G20" s="315">
        <v>207.4578</v>
      </c>
      <c r="H20" s="316"/>
      <c r="I20" s="316"/>
      <c r="J20" s="317"/>
    </row>
    <row r="21" spans="1:10" ht="18.75" customHeight="1">
      <c r="A21" s="18" t="s">
        <v>4624</v>
      </c>
      <c r="B21" s="318" t="s">
        <v>4630</v>
      </c>
      <c r="C21" s="319"/>
      <c r="D21" s="319"/>
      <c r="E21" s="320"/>
      <c r="F21" s="12" t="s">
        <v>17</v>
      </c>
      <c r="G21" s="315">
        <v>264</v>
      </c>
      <c r="H21" s="316"/>
      <c r="I21" s="316"/>
      <c r="J21" s="317"/>
    </row>
    <row r="22" spans="1:10" ht="18.75" customHeight="1">
      <c r="A22" s="18" t="s">
        <v>4625</v>
      </c>
      <c r="B22" s="318" t="s">
        <v>4631</v>
      </c>
      <c r="C22" s="319"/>
      <c r="D22" s="319" t="s">
        <v>4631</v>
      </c>
      <c r="E22" s="320"/>
      <c r="F22" s="12" t="s">
        <v>17</v>
      </c>
      <c r="G22" s="315">
        <v>282.397302</v>
      </c>
      <c r="H22" s="316"/>
      <c r="I22" s="316"/>
      <c r="J22" s="317"/>
    </row>
    <row r="23" spans="1:10" ht="18.75" customHeight="1">
      <c r="A23" s="18" t="s">
        <v>4626</v>
      </c>
      <c r="B23" s="318" t="s">
        <v>4632</v>
      </c>
      <c r="C23" s="319"/>
      <c r="D23" s="319" t="s">
        <v>4632</v>
      </c>
      <c r="E23" s="320"/>
      <c r="F23" s="12" t="s">
        <v>17</v>
      </c>
      <c r="G23" s="315">
        <v>266.23938</v>
      </c>
      <c r="H23" s="316"/>
      <c r="I23" s="316"/>
      <c r="J23" s="317"/>
    </row>
    <row r="24" spans="1:10" ht="18.75" customHeight="1">
      <c r="A24" s="18" t="s">
        <v>4627</v>
      </c>
      <c r="B24" s="318" t="s">
        <v>4633</v>
      </c>
      <c r="C24" s="319"/>
      <c r="D24" s="319" t="s">
        <v>4633</v>
      </c>
      <c r="E24" s="320"/>
      <c r="F24" s="12" t="s">
        <v>17</v>
      </c>
      <c r="G24" s="315">
        <v>324.156</v>
      </c>
      <c r="H24" s="316"/>
      <c r="I24" s="316"/>
      <c r="J24" s="317"/>
    </row>
    <row r="25" spans="1:10" ht="18.75" customHeight="1">
      <c r="A25" s="18" t="s">
        <v>4628</v>
      </c>
      <c r="B25" s="318" t="s">
        <v>4634</v>
      </c>
      <c r="C25" s="319"/>
      <c r="D25" s="319" t="s">
        <v>4634</v>
      </c>
      <c r="E25" s="320"/>
      <c r="F25" s="12" t="s">
        <v>17</v>
      </c>
      <c r="G25" s="315">
        <v>363.0486</v>
      </c>
      <c r="H25" s="316"/>
      <c r="I25" s="316"/>
      <c r="J25" s="317"/>
    </row>
    <row r="26" spans="1:10" ht="18.75" customHeight="1">
      <c r="A26" s="18" t="s">
        <v>4638</v>
      </c>
      <c r="B26" s="318" t="s">
        <v>4635</v>
      </c>
      <c r="C26" s="319"/>
      <c r="D26" s="319" t="s">
        <v>4635</v>
      </c>
      <c r="E26" s="320"/>
      <c r="F26" s="12" t="s">
        <v>17</v>
      </c>
      <c r="G26" s="315">
        <v>403.2</v>
      </c>
      <c r="H26" s="316"/>
      <c r="I26" s="316"/>
      <c r="J26" s="317"/>
    </row>
    <row r="27" spans="1:10" ht="18.75" customHeight="1">
      <c r="A27" s="18" t="s">
        <v>4639</v>
      </c>
      <c r="B27" s="318" t="s">
        <v>4636</v>
      </c>
      <c r="C27" s="319"/>
      <c r="D27" s="319" t="s">
        <v>4636</v>
      </c>
      <c r="E27" s="320"/>
      <c r="F27" s="12" t="s">
        <v>17</v>
      </c>
      <c r="G27" s="315">
        <v>429.6036</v>
      </c>
      <c r="H27" s="316"/>
      <c r="I27" s="316"/>
      <c r="J27" s="317"/>
    </row>
    <row r="28" spans="1:10" ht="18.75" customHeight="1">
      <c r="A28" s="18" t="s">
        <v>4640</v>
      </c>
      <c r="B28" s="318" t="s">
        <v>4637</v>
      </c>
      <c r="C28" s="319"/>
      <c r="D28" s="319" t="s">
        <v>4637</v>
      </c>
      <c r="E28" s="320"/>
      <c r="F28" s="12" t="s">
        <v>17</v>
      </c>
      <c r="G28" s="315">
        <v>429.6138</v>
      </c>
      <c r="H28" s="316"/>
      <c r="I28" s="316"/>
      <c r="J28" s="317"/>
    </row>
    <row r="29" spans="1:10" ht="22.5" customHeight="1">
      <c r="A29" s="334" t="s">
        <v>136</v>
      </c>
      <c r="B29" s="335"/>
      <c r="C29" s="335"/>
      <c r="D29" s="335"/>
      <c r="E29" s="335"/>
      <c r="F29" s="335"/>
      <c r="G29" s="335"/>
      <c r="H29" s="335"/>
      <c r="I29" s="335"/>
      <c r="J29" s="335"/>
    </row>
    <row r="30" spans="1:10" ht="15" customHeight="1">
      <c r="A30" s="123" t="s">
        <v>21</v>
      </c>
      <c r="B30" s="124"/>
      <c r="C30" s="124"/>
      <c r="D30" s="124"/>
      <c r="E30" s="124"/>
      <c r="F30" s="124" t="s">
        <v>2043</v>
      </c>
      <c r="G30" s="124"/>
      <c r="H30" s="124"/>
      <c r="I30" s="124"/>
      <c r="J30" s="124"/>
    </row>
    <row r="31" spans="1:10" ht="15" customHeight="1">
      <c r="A31" s="123" t="s">
        <v>22</v>
      </c>
      <c r="B31" s="124"/>
      <c r="C31" s="124"/>
      <c r="D31" s="124"/>
      <c r="E31" s="124"/>
      <c r="F31" s="124" t="s">
        <v>2044</v>
      </c>
      <c r="G31" s="124"/>
      <c r="H31" s="124"/>
      <c r="I31" s="124"/>
      <c r="J31" s="124"/>
    </row>
    <row r="32" spans="1:10" ht="15" customHeight="1">
      <c r="A32" s="123" t="s">
        <v>23</v>
      </c>
      <c r="B32" s="124"/>
      <c r="C32" s="124"/>
      <c r="D32" s="124"/>
      <c r="E32" s="124"/>
      <c r="F32" s="124" t="s">
        <v>2045</v>
      </c>
      <c r="G32" s="124"/>
      <c r="H32" s="124"/>
      <c r="I32" s="124"/>
      <c r="J32" s="124"/>
    </row>
    <row r="33" spans="1:10" ht="27.75" customHeight="1">
      <c r="A33" s="123" t="s">
        <v>24</v>
      </c>
      <c r="B33" s="124"/>
      <c r="C33" s="124"/>
      <c r="D33" s="124"/>
      <c r="E33" s="124"/>
      <c r="F33" s="124" t="s">
        <v>2046</v>
      </c>
      <c r="G33" s="124"/>
      <c r="H33" s="124"/>
      <c r="I33" s="124"/>
      <c r="J33" s="124"/>
    </row>
    <row r="34" spans="1:10" ht="15" customHeight="1">
      <c r="A34" s="123" t="s">
        <v>25</v>
      </c>
      <c r="B34" s="124"/>
      <c r="C34" s="124"/>
      <c r="D34" s="124"/>
      <c r="E34" s="124"/>
      <c r="F34" s="124" t="s">
        <v>2047</v>
      </c>
      <c r="G34" s="124"/>
      <c r="H34" s="124"/>
      <c r="I34" s="124"/>
      <c r="J34" s="124"/>
    </row>
    <row r="35" spans="1:10" ht="15" customHeight="1">
      <c r="A35" s="123" t="s">
        <v>26</v>
      </c>
      <c r="B35" s="124"/>
      <c r="C35" s="124"/>
      <c r="D35" s="124"/>
      <c r="E35" s="124"/>
      <c r="F35" s="124" t="s">
        <v>2048</v>
      </c>
      <c r="G35" s="124"/>
      <c r="H35" s="124"/>
      <c r="I35" s="124"/>
      <c r="J35" s="124"/>
    </row>
    <row r="36" spans="1:10" ht="15" customHeight="1">
      <c r="A36" s="123" t="s">
        <v>27</v>
      </c>
      <c r="B36" s="124"/>
      <c r="C36" s="124"/>
      <c r="D36" s="124"/>
      <c r="E36" s="124"/>
      <c r="F36" s="124" t="s">
        <v>2049</v>
      </c>
      <c r="G36" s="124"/>
      <c r="H36" s="124"/>
      <c r="I36" s="124"/>
      <c r="J36" s="124"/>
    </row>
    <row r="37" spans="1:10" ht="15" customHeight="1">
      <c r="A37" s="123" t="s">
        <v>2057</v>
      </c>
      <c r="B37" s="124"/>
      <c r="C37" s="124"/>
      <c r="D37" s="124"/>
      <c r="E37" s="124"/>
      <c r="F37" s="124" t="s">
        <v>2050</v>
      </c>
      <c r="G37" s="124"/>
      <c r="H37" s="124"/>
      <c r="I37" s="124"/>
      <c r="J37" s="124"/>
    </row>
    <row r="38" spans="1:10" ht="15" customHeight="1">
      <c r="A38" s="123" t="s">
        <v>28</v>
      </c>
      <c r="B38" s="124"/>
      <c r="C38" s="124"/>
      <c r="D38" s="124"/>
      <c r="E38" s="124"/>
      <c r="F38" s="124" t="s">
        <v>2105</v>
      </c>
      <c r="G38" s="124"/>
      <c r="H38" s="124"/>
      <c r="I38" s="124"/>
      <c r="J38" s="124"/>
    </row>
    <row r="39" spans="1:10" ht="15" customHeight="1">
      <c r="A39" s="123" t="s">
        <v>2038</v>
      </c>
      <c r="B39" s="124"/>
      <c r="C39" s="124"/>
      <c r="D39" s="124"/>
      <c r="E39" s="124"/>
      <c r="F39" s="124" t="s">
        <v>2051</v>
      </c>
      <c r="G39" s="124"/>
      <c r="H39" s="124"/>
      <c r="I39" s="124"/>
      <c r="J39" s="124"/>
    </row>
    <row r="40" spans="1:10" ht="15" customHeight="1">
      <c r="A40" s="123" t="s">
        <v>137</v>
      </c>
      <c r="B40" s="124"/>
      <c r="C40" s="124"/>
      <c r="D40" s="124"/>
      <c r="E40" s="124"/>
      <c r="F40" s="124" t="s">
        <v>2052</v>
      </c>
      <c r="G40" s="124"/>
      <c r="H40" s="124"/>
      <c r="I40" s="124"/>
      <c r="J40" s="124"/>
    </row>
    <row r="41" spans="1:10" ht="16.5" customHeight="1">
      <c r="A41" s="123" t="s">
        <v>2039</v>
      </c>
      <c r="B41" s="124"/>
      <c r="C41" s="124"/>
      <c r="D41" s="124"/>
      <c r="E41" s="124"/>
      <c r="F41" s="124" t="s">
        <v>2053</v>
      </c>
      <c r="G41" s="124"/>
      <c r="H41" s="124"/>
      <c r="I41" s="124"/>
      <c r="J41" s="124"/>
    </row>
    <row r="42" spans="1:10" ht="16.5" customHeight="1">
      <c r="A42" s="124" t="s">
        <v>2040</v>
      </c>
      <c r="B42" s="124"/>
      <c r="C42" s="124"/>
      <c r="D42" s="124"/>
      <c r="E42" s="124"/>
      <c r="F42" s="124" t="s">
        <v>2054</v>
      </c>
      <c r="G42" s="124"/>
      <c r="H42" s="124"/>
      <c r="I42" s="124"/>
      <c r="J42" s="124"/>
    </row>
    <row r="43" spans="1:10" ht="16.5" customHeight="1">
      <c r="A43" s="124" t="s">
        <v>2041</v>
      </c>
      <c r="B43" s="124"/>
      <c r="C43" s="124"/>
      <c r="D43" s="124"/>
      <c r="E43" s="124"/>
      <c r="F43" s="124" t="s">
        <v>2055</v>
      </c>
      <c r="G43" s="124"/>
      <c r="H43" s="124"/>
      <c r="I43" s="124"/>
      <c r="J43" s="124"/>
    </row>
    <row r="44" spans="1:10" ht="16.5" customHeight="1" thickBot="1">
      <c r="A44" s="165" t="s">
        <v>2042</v>
      </c>
      <c r="B44" s="165"/>
      <c r="C44" s="165"/>
      <c r="D44" s="165"/>
      <c r="E44" s="165"/>
      <c r="F44" s="124" t="s">
        <v>2056</v>
      </c>
      <c r="G44" s="124"/>
      <c r="H44" s="124"/>
      <c r="I44" s="124"/>
      <c r="J44" s="124"/>
    </row>
    <row r="45" spans="1:10" ht="74.25" customHeight="1" thickBot="1" thickTop="1">
      <c r="A45" s="131" t="s">
        <v>194</v>
      </c>
      <c r="B45" s="132"/>
      <c r="C45" s="132"/>
      <c r="D45" s="132"/>
      <c r="E45" s="132"/>
      <c r="F45" s="132"/>
      <c r="G45" s="132"/>
      <c r="H45" s="132"/>
      <c r="I45" s="132"/>
      <c r="J45" s="132"/>
    </row>
    <row r="46" spans="1:10" ht="56.25" customHeight="1" thickBot="1" thickTop="1">
      <c r="A46" s="128" t="s">
        <v>118</v>
      </c>
      <c r="B46" s="129"/>
      <c r="C46" s="129"/>
      <c r="D46" s="129"/>
      <c r="E46" s="129"/>
      <c r="F46" s="129"/>
      <c r="G46" s="129"/>
      <c r="H46" s="129"/>
      <c r="I46" s="129"/>
      <c r="J46" s="129"/>
    </row>
    <row r="47" ht="15.75" thickTop="1"/>
  </sheetData>
  <sheetProtection/>
  <mergeCells count="81">
    <mergeCell ref="A40:E40"/>
    <mergeCell ref="F40:J40"/>
    <mergeCell ref="F32:J32"/>
    <mergeCell ref="F33:J33"/>
    <mergeCell ref="A34:E34"/>
    <mergeCell ref="F41:J41"/>
    <mergeCell ref="A33:E33"/>
    <mergeCell ref="F42:J42"/>
    <mergeCell ref="F39:J39"/>
    <mergeCell ref="F36:J36"/>
    <mergeCell ref="F30:J30"/>
    <mergeCell ref="G18:J18"/>
    <mergeCell ref="F38:J38"/>
    <mergeCell ref="A29:J29"/>
    <mergeCell ref="F37:J37"/>
    <mergeCell ref="A35:E35"/>
    <mergeCell ref="F35:J35"/>
    <mergeCell ref="A45:J45"/>
    <mergeCell ref="A38:E38"/>
    <mergeCell ref="F43:J43"/>
    <mergeCell ref="F44:J44"/>
    <mergeCell ref="A32:E32"/>
    <mergeCell ref="A43:E43"/>
    <mergeCell ref="A37:E37"/>
    <mergeCell ref="A42:E42"/>
    <mergeCell ref="A44:E44"/>
    <mergeCell ref="A41:E41"/>
    <mergeCell ref="B17:E17"/>
    <mergeCell ref="B18:E18"/>
    <mergeCell ref="A30:E30"/>
    <mergeCell ref="A36:E36"/>
    <mergeCell ref="B10:E10"/>
    <mergeCell ref="B8:E8"/>
    <mergeCell ref="B12:E12"/>
    <mergeCell ref="B11:E11"/>
    <mergeCell ref="B19:E19"/>
    <mergeCell ref="B25:E25"/>
    <mergeCell ref="B7:E7"/>
    <mergeCell ref="G7:J7"/>
    <mergeCell ref="G9:J9"/>
    <mergeCell ref="A46:J46"/>
    <mergeCell ref="A31:E31"/>
    <mergeCell ref="F31:J31"/>
    <mergeCell ref="F34:J34"/>
    <mergeCell ref="A39:E39"/>
    <mergeCell ref="B16:E16"/>
    <mergeCell ref="B15:E15"/>
    <mergeCell ref="G16:J16"/>
    <mergeCell ref="G15:J15"/>
    <mergeCell ref="G17:J17"/>
    <mergeCell ref="A1:J1"/>
    <mergeCell ref="A3:J3"/>
    <mergeCell ref="A5:J5"/>
    <mergeCell ref="A6:J6"/>
    <mergeCell ref="B9:E9"/>
    <mergeCell ref="G8:J8"/>
    <mergeCell ref="G13:J13"/>
    <mergeCell ref="G14:J14"/>
    <mergeCell ref="G10:J10"/>
    <mergeCell ref="B13:E13"/>
    <mergeCell ref="G11:J11"/>
    <mergeCell ref="G12:J12"/>
    <mergeCell ref="B14:E14"/>
    <mergeCell ref="G25:J25"/>
    <mergeCell ref="G26:J26"/>
    <mergeCell ref="G19:J19"/>
    <mergeCell ref="B20:E20"/>
    <mergeCell ref="B21:E21"/>
    <mergeCell ref="B22:E22"/>
    <mergeCell ref="B23:E23"/>
    <mergeCell ref="B24:E24"/>
    <mergeCell ref="G27:J27"/>
    <mergeCell ref="G28:J28"/>
    <mergeCell ref="B26:E26"/>
    <mergeCell ref="B27:E27"/>
    <mergeCell ref="B28:E28"/>
    <mergeCell ref="G20:J20"/>
    <mergeCell ref="G21:J21"/>
    <mergeCell ref="G22:J22"/>
    <mergeCell ref="G23:J23"/>
    <mergeCell ref="G24:J24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5"/>
  <sheetViews>
    <sheetView view="pageBreakPreview" zoomScale="85" zoomScaleSheetLayoutView="85" zoomScalePageLayoutView="0" workbookViewId="0" topLeftCell="A1">
      <selection activeCell="A17" sqref="A17:J17"/>
    </sheetView>
  </sheetViews>
  <sheetFormatPr defaultColWidth="9.140625" defaultRowHeight="15"/>
  <cols>
    <col min="1" max="10" width="12.7109375" style="29" customWidth="1"/>
  </cols>
  <sheetData>
    <row r="1" spans="1:10" ht="157.5">
      <c r="A1" s="183" t="s">
        <v>117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5">
      <c r="A2" s="83"/>
      <c r="B2" s="83"/>
      <c r="C2" s="83"/>
      <c r="D2" s="83"/>
      <c r="E2" s="83"/>
      <c r="F2" s="83"/>
      <c r="G2" s="83"/>
      <c r="H2" s="83"/>
      <c r="I2" s="83"/>
      <c r="J2" s="83"/>
    </row>
    <row r="3" spans="1:10" ht="15">
      <c r="A3" s="185" t="str">
        <f>содержание!A4</f>
        <v>Все цены указаны с учетом НДС 20%                           15 ноября 2023 года</v>
      </c>
      <c r="B3" s="185"/>
      <c r="C3" s="185"/>
      <c r="D3" s="185"/>
      <c r="E3" s="185"/>
      <c r="F3" s="185"/>
      <c r="G3" s="185"/>
      <c r="H3" s="185"/>
      <c r="I3" s="185"/>
      <c r="J3" s="185"/>
    </row>
    <row r="5" spans="1:10" ht="15">
      <c r="A5" s="182" t="s">
        <v>148</v>
      </c>
      <c r="B5" s="182"/>
      <c r="C5" s="182"/>
      <c r="D5" s="182"/>
      <c r="E5" s="182"/>
      <c r="F5" s="182"/>
      <c r="G5" s="182"/>
      <c r="H5" s="182"/>
      <c r="I5" s="182"/>
      <c r="J5" s="182"/>
    </row>
    <row r="6" spans="1:10" ht="15">
      <c r="A6" s="275" t="s">
        <v>20</v>
      </c>
      <c r="B6" s="276"/>
      <c r="C6" s="276"/>
      <c r="D6" s="276"/>
      <c r="E6" s="276"/>
      <c r="F6" s="276"/>
      <c r="G6" s="276"/>
      <c r="H6" s="276"/>
      <c r="I6" s="276"/>
      <c r="J6" s="276"/>
    </row>
    <row r="7" spans="1:10" ht="42" customHeight="1">
      <c r="A7" s="342" t="s">
        <v>10</v>
      </c>
      <c r="B7" s="342"/>
      <c r="C7" s="342"/>
      <c r="D7" s="342"/>
      <c r="E7" s="342"/>
      <c r="F7" s="342"/>
      <c r="G7" s="342"/>
      <c r="H7" s="342"/>
      <c r="I7" s="342"/>
      <c r="J7" s="342"/>
    </row>
    <row r="8" spans="1:10" ht="15" customHeight="1">
      <c r="A8" s="28" t="s">
        <v>213</v>
      </c>
      <c r="B8" s="170" t="s">
        <v>2</v>
      </c>
      <c r="C8" s="199"/>
      <c r="D8" s="199"/>
      <c r="E8" s="171"/>
      <c r="F8" s="81" t="s">
        <v>15</v>
      </c>
      <c r="G8" s="338" t="s">
        <v>76</v>
      </c>
      <c r="H8" s="339"/>
      <c r="I8" s="339"/>
      <c r="J8" s="340"/>
    </row>
    <row r="9" spans="1:10" ht="15.75" customHeight="1">
      <c r="A9" s="18" t="s">
        <v>910</v>
      </c>
      <c r="B9" s="203" t="s">
        <v>3548</v>
      </c>
      <c r="C9" s="204"/>
      <c r="D9" s="204"/>
      <c r="E9" s="205"/>
      <c r="F9" s="114" t="s">
        <v>17</v>
      </c>
      <c r="G9" s="196">
        <v>3518.064</v>
      </c>
      <c r="H9" s="197"/>
      <c r="I9" s="197"/>
      <c r="J9" s="198"/>
    </row>
    <row r="10" spans="1:10" ht="15.75" customHeight="1">
      <c r="A10" s="18" t="s">
        <v>911</v>
      </c>
      <c r="B10" s="203" t="s">
        <v>3549</v>
      </c>
      <c r="C10" s="204"/>
      <c r="D10" s="204"/>
      <c r="E10" s="205"/>
      <c r="F10" s="114" t="s">
        <v>17</v>
      </c>
      <c r="G10" s="196">
        <v>5018.09</v>
      </c>
      <c r="H10" s="197"/>
      <c r="I10" s="197"/>
      <c r="J10" s="198"/>
    </row>
    <row r="11" spans="1:11" ht="15.75" customHeight="1">
      <c r="A11" s="18" t="s">
        <v>912</v>
      </c>
      <c r="B11" s="203" t="s">
        <v>3550</v>
      </c>
      <c r="C11" s="204"/>
      <c r="D11" s="204"/>
      <c r="E11" s="205"/>
      <c r="F11" s="114" t="s">
        <v>17</v>
      </c>
      <c r="G11" s="196">
        <v>6426.42</v>
      </c>
      <c r="H11" s="197"/>
      <c r="I11" s="197"/>
      <c r="J11" s="198"/>
      <c r="K11" s="116">
        <v>45390</v>
      </c>
    </row>
    <row r="12" spans="1:10" ht="44.25" customHeight="1">
      <c r="A12" s="336" t="s">
        <v>11</v>
      </c>
      <c r="B12" s="336"/>
      <c r="C12" s="336"/>
      <c r="D12" s="336"/>
      <c r="E12" s="336"/>
      <c r="F12" s="336"/>
      <c r="G12" s="337"/>
      <c r="H12" s="337"/>
      <c r="I12" s="337"/>
      <c r="J12" s="337"/>
    </row>
    <row r="13" spans="1:10" ht="15" customHeight="1">
      <c r="A13" s="35" t="s">
        <v>213</v>
      </c>
      <c r="B13" s="170" t="s">
        <v>2</v>
      </c>
      <c r="C13" s="199"/>
      <c r="D13" s="199"/>
      <c r="E13" s="171"/>
      <c r="F13" s="115" t="s">
        <v>15</v>
      </c>
      <c r="G13" s="338" t="s">
        <v>76</v>
      </c>
      <c r="H13" s="339"/>
      <c r="I13" s="339"/>
      <c r="J13" s="340"/>
    </row>
    <row r="14" spans="1:10" ht="15.75" customHeight="1">
      <c r="A14" s="18" t="s">
        <v>913</v>
      </c>
      <c r="B14" s="203" t="s">
        <v>3551</v>
      </c>
      <c r="C14" s="204"/>
      <c r="D14" s="204"/>
      <c r="E14" s="205"/>
      <c r="F14" s="114" t="s">
        <v>17</v>
      </c>
      <c r="G14" s="196">
        <v>4094.2110000000007</v>
      </c>
      <c r="H14" s="197"/>
      <c r="I14" s="197"/>
      <c r="J14" s="198"/>
    </row>
    <row r="15" spans="1:11" ht="15.75" customHeight="1">
      <c r="A15" s="18" t="s">
        <v>914</v>
      </c>
      <c r="B15" s="203" t="s">
        <v>3552</v>
      </c>
      <c r="C15" s="204"/>
      <c r="D15" s="204"/>
      <c r="E15" s="205"/>
      <c r="F15" s="114" t="s">
        <v>17</v>
      </c>
      <c r="G15" s="196">
        <v>5392.904</v>
      </c>
      <c r="H15" s="197"/>
      <c r="I15" s="197"/>
      <c r="J15" s="198"/>
      <c r="K15" s="116">
        <v>45390</v>
      </c>
    </row>
    <row r="16" spans="1:10" ht="15.75" customHeight="1">
      <c r="A16" s="18" t="s">
        <v>915</v>
      </c>
      <c r="B16" s="203" t="s">
        <v>3553</v>
      </c>
      <c r="C16" s="204"/>
      <c r="D16" s="204"/>
      <c r="E16" s="205"/>
      <c r="F16" s="114" t="s">
        <v>17</v>
      </c>
      <c r="G16" s="196">
        <v>6638.280000000001</v>
      </c>
      <c r="H16" s="197"/>
      <c r="I16" s="197"/>
      <c r="J16" s="198"/>
    </row>
    <row r="17" spans="1:10" ht="42.75" customHeight="1">
      <c r="A17" s="336" t="s">
        <v>3848</v>
      </c>
      <c r="B17" s="336"/>
      <c r="C17" s="336"/>
      <c r="D17" s="336"/>
      <c r="E17" s="336"/>
      <c r="F17" s="336"/>
      <c r="G17" s="337"/>
      <c r="H17" s="337"/>
      <c r="I17" s="337"/>
      <c r="J17" s="337"/>
    </row>
    <row r="18" spans="1:10" ht="15.75" customHeight="1">
      <c r="A18" s="35" t="s">
        <v>213</v>
      </c>
      <c r="B18" s="170" t="s">
        <v>2</v>
      </c>
      <c r="C18" s="199"/>
      <c r="D18" s="199"/>
      <c r="E18" s="171"/>
      <c r="F18" s="115" t="s">
        <v>15</v>
      </c>
      <c r="G18" s="338" t="s">
        <v>76</v>
      </c>
      <c r="H18" s="339"/>
      <c r="I18" s="339"/>
      <c r="J18" s="340"/>
    </row>
    <row r="19" spans="1:10" ht="15.75" customHeight="1">
      <c r="A19" s="18" t="s">
        <v>3849</v>
      </c>
      <c r="B19" s="203" t="s">
        <v>3852</v>
      </c>
      <c r="C19" s="204"/>
      <c r="D19" s="204"/>
      <c r="E19" s="205"/>
      <c r="F19" s="114" t="s">
        <v>17</v>
      </c>
      <c r="G19" s="196">
        <v>4237.200000000001</v>
      </c>
      <c r="H19" s="197"/>
      <c r="I19" s="197"/>
      <c r="J19" s="198"/>
    </row>
    <row r="20" spans="1:11" ht="15.75" customHeight="1">
      <c r="A20" s="18" t="s">
        <v>3850</v>
      </c>
      <c r="B20" s="203" t="s">
        <v>3853</v>
      </c>
      <c r="C20" s="204"/>
      <c r="D20" s="204"/>
      <c r="E20" s="205"/>
      <c r="F20" s="114" t="s">
        <v>17</v>
      </c>
      <c r="G20" s="196">
        <v>5437.74</v>
      </c>
      <c r="H20" s="197"/>
      <c r="I20" s="197"/>
      <c r="J20" s="198"/>
      <c r="K20" s="116">
        <v>45390</v>
      </c>
    </row>
    <row r="21" spans="1:10" ht="15.75" customHeight="1">
      <c r="A21" s="18" t="s">
        <v>3851</v>
      </c>
      <c r="B21" s="203" t="s">
        <v>3854</v>
      </c>
      <c r="C21" s="204"/>
      <c r="D21" s="204"/>
      <c r="E21" s="205"/>
      <c r="F21" s="114" t="s">
        <v>17</v>
      </c>
      <c r="G21" s="196">
        <v>6708.900000000001</v>
      </c>
      <c r="H21" s="197"/>
      <c r="I21" s="197"/>
      <c r="J21" s="198"/>
    </row>
    <row r="22" spans="1:10" ht="31.5" customHeight="1">
      <c r="A22" s="182" t="s">
        <v>3839</v>
      </c>
      <c r="B22" s="182"/>
      <c r="C22" s="182"/>
      <c r="D22" s="182"/>
      <c r="E22" s="182"/>
      <c r="F22" s="182"/>
      <c r="G22" s="341"/>
      <c r="H22" s="341"/>
      <c r="I22" s="341"/>
      <c r="J22" s="341"/>
    </row>
    <row r="23" spans="1:10" ht="15" customHeight="1">
      <c r="A23" s="35" t="s">
        <v>213</v>
      </c>
      <c r="B23" s="170" t="s">
        <v>2</v>
      </c>
      <c r="C23" s="199"/>
      <c r="D23" s="199"/>
      <c r="E23" s="171"/>
      <c r="F23" s="115" t="s">
        <v>15</v>
      </c>
      <c r="G23" s="338" t="s">
        <v>76</v>
      </c>
      <c r="H23" s="339"/>
      <c r="I23" s="339"/>
      <c r="J23" s="340"/>
    </row>
    <row r="24" spans="1:10" ht="15" customHeight="1">
      <c r="A24" s="18" t="s">
        <v>3840</v>
      </c>
      <c r="B24" s="203" t="s">
        <v>3844</v>
      </c>
      <c r="C24" s="204"/>
      <c r="D24" s="204"/>
      <c r="E24" s="205"/>
      <c r="F24" s="114" t="s">
        <v>17</v>
      </c>
      <c r="G24" s="196">
        <v>1836.1200000000001</v>
      </c>
      <c r="H24" s="197"/>
      <c r="I24" s="197"/>
      <c r="J24" s="198"/>
    </row>
    <row r="25" spans="1:11" ht="15.75" customHeight="1">
      <c r="A25" s="18" t="s">
        <v>3841</v>
      </c>
      <c r="B25" s="203" t="s">
        <v>3845</v>
      </c>
      <c r="C25" s="204"/>
      <c r="D25" s="204"/>
      <c r="E25" s="205"/>
      <c r="F25" s="114" t="s">
        <v>17</v>
      </c>
      <c r="G25" s="196">
        <v>2337.5220000000004</v>
      </c>
      <c r="H25" s="197"/>
      <c r="I25" s="197"/>
      <c r="J25" s="198"/>
      <c r="K25" s="116">
        <v>45390</v>
      </c>
    </row>
    <row r="26" spans="1:10" ht="15.75" customHeight="1">
      <c r="A26" s="18" t="s">
        <v>3842</v>
      </c>
      <c r="B26" s="203" t="s">
        <v>3846</v>
      </c>
      <c r="C26" s="204"/>
      <c r="D26" s="204"/>
      <c r="E26" s="205"/>
      <c r="F26" s="114" t="s">
        <v>17</v>
      </c>
      <c r="G26" s="196">
        <v>2831.8620000000005</v>
      </c>
      <c r="H26" s="197"/>
      <c r="I26" s="197"/>
      <c r="J26" s="198"/>
    </row>
    <row r="27" spans="1:10" ht="15.75" customHeight="1">
      <c r="A27" s="18" t="s">
        <v>3843</v>
      </c>
      <c r="B27" s="203" t="s">
        <v>3847</v>
      </c>
      <c r="C27" s="204"/>
      <c r="D27" s="204"/>
      <c r="E27" s="205"/>
      <c r="F27" s="114" t="s">
        <v>17</v>
      </c>
      <c r="G27" s="196">
        <v>3841.7280000000005</v>
      </c>
      <c r="H27" s="197"/>
      <c r="I27" s="197"/>
      <c r="J27" s="198"/>
    </row>
    <row r="28" spans="1:10" ht="30" customHeight="1">
      <c r="A28" s="182" t="s">
        <v>906</v>
      </c>
      <c r="B28" s="182"/>
      <c r="C28" s="182"/>
      <c r="D28" s="182"/>
      <c r="E28" s="182"/>
      <c r="F28" s="182"/>
      <c r="G28" s="341"/>
      <c r="H28" s="341"/>
      <c r="I28" s="341"/>
      <c r="J28" s="341"/>
    </row>
    <row r="29" spans="1:10" ht="15" customHeight="1">
      <c r="A29" s="35" t="s">
        <v>213</v>
      </c>
      <c r="B29" s="170" t="s">
        <v>2</v>
      </c>
      <c r="C29" s="199"/>
      <c r="D29" s="199"/>
      <c r="E29" s="171"/>
      <c r="F29" s="115" t="s">
        <v>15</v>
      </c>
      <c r="G29" s="338" t="s">
        <v>76</v>
      </c>
      <c r="H29" s="339"/>
      <c r="I29" s="339"/>
      <c r="J29" s="340"/>
    </row>
    <row r="30" spans="1:10" ht="15.75" customHeight="1">
      <c r="A30" s="18" t="s">
        <v>916</v>
      </c>
      <c r="B30" s="203" t="s">
        <v>3554</v>
      </c>
      <c r="C30" s="204"/>
      <c r="D30" s="204"/>
      <c r="E30" s="205"/>
      <c r="F30" s="114" t="s">
        <v>17</v>
      </c>
      <c r="G30" s="196">
        <v>2608.1000000000004</v>
      </c>
      <c r="H30" s="197"/>
      <c r="I30" s="197"/>
      <c r="J30" s="198"/>
    </row>
    <row r="31" spans="1:11" ht="15.75" customHeight="1">
      <c r="A31" s="18" t="s">
        <v>917</v>
      </c>
      <c r="B31" s="203" t="s">
        <v>3555</v>
      </c>
      <c r="C31" s="204"/>
      <c r="D31" s="204"/>
      <c r="E31" s="205"/>
      <c r="F31" s="114" t="s">
        <v>17</v>
      </c>
      <c r="G31" s="196">
        <v>3594.7340000000004</v>
      </c>
      <c r="H31" s="197"/>
      <c r="I31" s="197"/>
      <c r="J31" s="198"/>
      <c r="K31" s="116">
        <v>45391</v>
      </c>
    </row>
    <row r="32" spans="1:10" ht="15.75" customHeight="1">
      <c r="A32" s="18" t="s">
        <v>918</v>
      </c>
      <c r="B32" s="203" t="s">
        <v>3556</v>
      </c>
      <c r="C32" s="204"/>
      <c r="D32" s="204"/>
      <c r="E32" s="205"/>
      <c r="F32" s="114" t="s">
        <v>17</v>
      </c>
      <c r="G32" s="196">
        <v>4647.214</v>
      </c>
      <c r="H32" s="197"/>
      <c r="I32" s="197"/>
      <c r="J32" s="198"/>
    </row>
    <row r="33" spans="1:10" ht="31.5" customHeight="1">
      <c r="A33" s="182" t="s">
        <v>907</v>
      </c>
      <c r="B33" s="182"/>
      <c r="C33" s="182"/>
      <c r="D33" s="182"/>
      <c r="E33" s="182"/>
      <c r="F33" s="182"/>
      <c r="G33" s="341"/>
      <c r="H33" s="341"/>
      <c r="I33" s="341"/>
      <c r="J33" s="341"/>
    </row>
    <row r="34" spans="1:10" ht="15" customHeight="1">
      <c r="A34" s="35" t="s">
        <v>213</v>
      </c>
      <c r="B34" s="170" t="s">
        <v>2</v>
      </c>
      <c r="C34" s="199"/>
      <c r="D34" s="199"/>
      <c r="E34" s="171"/>
      <c r="F34" s="115" t="s">
        <v>15</v>
      </c>
      <c r="G34" s="338" t="s">
        <v>76</v>
      </c>
      <c r="H34" s="339"/>
      <c r="I34" s="339"/>
      <c r="J34" s="340"/>
    </row>
    <row r="35" spans="1:10" ht="15.75" customHeight="1">
      <c r="A35" s="18" t="s">
        <v>919</v>
      </c>
      <c r="B35" s="203" t="s">
        <v>3557</v>
      </c>
      <c r="C35" s="204"/>
      <c r="D35" s="204"/>
      <c r="E35" s="205"/>
      <c r="F35" s="114" t="s">
        <v>17</v>
      </c>
      <c r="G35" s="196">
        <v>3428.0730000000003</v>
      </c>
      <c r="H35" s="197"/>
      <c r="I35" s="197"/>
      <c r="J35" s="198"/>
    </row>
    <row r="36" spans="1:11" ht="15.75" customHeight="1">
      <c r="A36" s="18" t="s">
        <v>920</v>
      </c>
      <c r="B36" s="203" t="s">
        <v>3558</v>
      </c>
      <c r="C36" s="204"/>
      <c r="D36" s="204"/>
      <c r="E36" s="205"/>
      <c r="F36" s="114" t="s">
        <v>17</v>
      </c>
      <c r="G36" s="196">
        <v>4304.366</v>
      </c>
      <c r="H36" s="197"/>
      <c r="I36" s="197"/>
      <c r="J36" s="198"/>
      <c r="K36" s="116">
        <v>45391</v>
      </c>
    </row>
    <row r="37" spans="1:10" ht="15.75" customHeight="1">
      <c r="A37" s="18" t="s">
        <v>921</v>
      </c>
      <c r="B37" s="203" t="s">
        <v>3559</v>
      </c>
      <c r="C37" s="204"/>
      <c r="D37" s="204"/>
      <c r="E37" s="205"/>
      <c r="F37" s="114" t="s">
        <v>17</v>
      </c>
      <c r="G37" s="196">
        <v>5395.896</v>
      </c>
      <c r="H37" s="197"/>
      <c r="I37" s="197"/>
      <c r="J37" s="198"/>
    </row>
    <row r="38" spans="1:10" ht="31.5" customHeight="1">
      <c r="A38" s="182" t="s">
        <v>909</v>
      </c>
      <c r="B38" s="182"/>
      <c r="C38" s="182"/>
      <c r="D38" s="182"/>
      <c r="E38" s="182"/>
      <c r="F38" s="182"/>
      <c r="G38" s="341"/>
      <c r="H38" s="341"/>
      <c r="I38" s="341"/>
      <c r="J38" s="341"/>
    </row>
    <row r="39" spans="1:10" ht="15" customHeight="1">
      <c r="A39" s="35" t="s">
        <v>213</v>
      </c>
      <c r="B39" s="170" t="s">
        <v>2</v>
      </c>
      <c r="C39" s="199"/>
      <c r="D39" s="199"/>
      <c r="E39" s="171"/>
      <c r="F39" s="115" t="s">
        <v>15</v>
      </c>
      <c r="G39" s="338" t="s">
        <v>76</v>
      </c>
      <c r="H39" s="339"/>
      <c r="I39" s="339"/>
      <c r="J39" s="340"/>
    </row>
    <row r="40" spans="1:10" ht="15.75" customHeight="1">
      <c r="A40" s="18" t="s">
        <v>922</v>
      </c>
      <c r="B40" s="203" t="s">
        <v>3824</v>
      </c>
      <c r="C40" s="204"/>
      <c r="D40" s="204"/>
      <c r="E40" s="205"/>
      <c r="F40" s="114" t="s">
        <v>17</v>
      </c>
      <c r="G40" s="196">
        <v>1240.987</v>
      </c>
      <c r="H40" s="197"/>
      <c r="I40" s="197"/>
      <c r="J40" s="198"/>
    </row>
    <row r="41" spans="1:10" ht="15.75" customHeight="1">
      <c r="A41" s="18" t="s">
        <v>923</v>
      </c>
      <c r="B41" s="203" t="s">
        <v>3825</v>
      </c>
      <c r="C41" s="204"/>
      <c r="D41" s="204"/>
      <c r="E41" s="205"/>
      <c r="F41" s="114" t="s">
        <v>17</v>
      </c>
      <c r="G41" s="196">
        <v>1302.422</v>
      </c>
      <c r="H41" s="197"/>
      <c r="I41" s="197"/>
      <c r="J41" s="198"/>
    </row>
    <row r="42" spans="1:10" ht="15.75" customHeight="1">
      <c r="A42" s="18" t="s">
        <v>924</v>
      </c>
      <c r="B42" s="203" t="s">
        <v>3826</v>
      </c>
      <c r="C42" s="204"/>
      <c r="D42" s="204"/>
      <c r="E42" s="205"/>
      <c r="F42" s="114" t="s">
        <v>17</v>
      </c>
      <c r="G42" s="196">
        <v>1340.735</v>
      </c>
      <c r="H42" s="197"/>
      <c r="I42" s="197"/>
      <c r="J42" s="198"/>
    </row>
    <row r="43" spans="1:10" ht="31.5" customHeight="1">
      <c r="A43" s="182" t="s">
        <v>908</v>
      </c>
      <c r="B43" s="182"/>
      <c r="C43" s="182"/>
      <c r="D43" s="182"/>
      <c r="E43" s="182"/>
      <c r="F43" s="182"/>
      <c r="G43" s="341"/>
      <c r="H43" s="341"/>
      <c r="I43" s="341"/>
      <c r="J43" s="341"/>
    </row>
    <row r="44" spans="1:10" ht="15" customHeight="1">
      <c r="A44" s="35" t="s">
        <v>213</v>
      </c>
      <c r="B44" s="170" t="s">
        <v>2</v>
      </c>
      <c r="C44" s="199"/>
      <c r="D44" s="199"/>
      <c r="E44" s="171"/>
      <c r="F44" s="115" t="s">
        <v>15</v>
      </c>
      <c r="G44" s="338" t="s">
        <v>76</v>
      </c>
      <c r="H44" s="339"/>
      <c r="I44" s="339"/>
      <c r="J44" s="340"/>
    </row>
    <row r="45" spans="1:10" ht="15.75" customHeight="1">
      <c r="A45" s="18" t="s">
        <v>925</v>
      </c>
      <c r="B45" s="203" t="s">
        <v>3560</v>
      </c>
      <c r="C45" s="204"/>
      <c r="D45" s="204"/>
      <c r="E45" s="205"/>
      <c r="F45" s="114" t="s">
        <v>17</v>
      </c>
      <c r="G45" s="196">
        <v>1447.8200000000002</v>
      </c>
      <c r="H45" s="197"/>
      <c r="I45" s="197"/>
      <c r="J45" s="198"/>
    </row>
    <row r="46" spans="1:10" ht="15.75" customHeight="1">
      <c r="A46" s="18" t="s">
        <v>926</v>
      </c>
      <c r="B46" s="203" t="s">
        <v>3561</v>
      </c>
      <c r="C46" s="204"/>
      <c r="D46" s="204"/>
      <c r="E46" s="205"/>
      <c r="F46" s="114" t="s">
        <v>17</v>
      </c>
      <c r="G46" s="196">
        <v>1570.602</v>
      </c>
      <c r="H46" s="197"/>
      <c r="I46" s="197"/>
      <c r="J46" s="198"/>
    </row>
    <row r="47" spans="1:10" ht="16.5" customHeight="1" thickBot="1">
      <c r="A47" s="18" t="s">
        <v>927</v>
      </c>
      <c r="B47" s="203" t="s">
        <v>3562</v>
      </c>
      <c r="C47" s="204"/>
      <c r="D47" s="204"/>
      <c r="E47" s="205"/>
      <c r="F47" s="114" t="s">
        <v>17</v>
      </c>
      <c r="G47" s="290">
        <v>1790.855</v>
      </c>
      <c r="H47" s="291"/>
      <c r="I47" s="291"/>
      <c r="J47" s="292"/>
    </row>
    <row r="48" spans="1:10" ht="21" customHeight="1" thickTop="1">
      <c r="A48" s="179" t="s">
        <v>136</v>
      </c>
      <c r="B48" s="180"/>
      <c r="C48" s="180"/>
      <c r="D48" s="180"/>
      <c r="E48" s="180"/>
      <c r="F48" s="180"/>
      <c r="G48" s="180"/>
      <c r="H48" s="180"/>
      <c r="I48" s="180"/>
      <c r="J48" s="181"/>
    </row>
    <row r="49" spans="1:10" ht="15" customHeight="1">
      <c r="A49" s="178" t="s">
        <v>21</v>
      </c>
      <c r="B49" s="172"/>
      <c r="C49" s="172"/>
      <c r="D49" s="172"/>
      <c r="E49" s="172"/>
      <c r="F49" s="172" t="s">
        <v>2043</v>
      </c>
      <c r="G49" s="172"/>
      <c r="H49" s="172"/>
      <c r="I49" s="172"/>
      <c r="J49" s="172"/>
    </row>
    <row r="50" spans="1:10" ht="15" customHeight="1">
      <c r="A50" s="178" t="s">
        <v>22</v>
      </c>
      <c r="B50" s="172"/>
      <c r="C50" s="172"/>
      <c r="D50" s="172"/>
      <c r="E50" s="172"/>
      <c r="F50" s="172" t="s">
        <v>2044</v>
      </c>
      <c r="G50" s="172"/>
      <c r="H50" s="172"/>
      <c r="I50" s="172"/>
      <c r="J50" s="172"/>
    </row>
    <row r="51" spans="1:10" ht="15" customHeight="1">
      <c r="A51" s="178" t="s">
        <v>23</v>
      </c>
      <c r="B51" s="172"/>
      <c r="C51" s="172"/>
      <c r="D51" s="172"/>
      <c r="E51" s="172"/>
      <c r="F51" s="172" t="s">
        <v>2045</v>
      </c>
      <c r="G51" s="172"/>
      <c r="H51" s="172"/>
      <c r="I51" s="172"/>
      <c r="J51" s="172"/>
    </row>
    <row r="52" spans="1:10" ht="30.75" customHeight="1">
      <c r="A52" s="178" t="s">
        <v>24</v>
      </c>
      <c r="B52" s="172"/>
      <c r="C52" s="172"/>
      <c r="D52" s="172"/>
      <c r="E52" s="172"/>
      <c r="F52" s="172" t="s">
        <v>2046</v>
      </c>
      <c r="G52" s="172"/>
      <c r="H52" s="172"/>
      <c r="I52" s="172"/>
      <c r="J52" s="172"/>
    </row>
    <row r="53" spans="1:10" ht="15" customHeight="1">
      <c r="A53" s="178" t="s">
        <v>25</v>
      </c>
      <c r="B53" s="172"/>
      <c r="C53" s="172"/>
      <c r="D53" s="172"/>
      <c r="E53" s="172"/>
      <c r="F53" s="172" t="s">
        <v>2047</v>
      </c>
      <c r="G53" s="172"/>
      <c r="H53" s="172"/>
      <c r="I53" s="172"/>
      <c r="J53" s="172"/>
    </row>
    <row r="54" spans="1:10" ht="15" customHeight="1">
      <c r="A54" s="178" t="s">
        <v>26</v>
      </c>
      <c r="B54" s="172"/>
      <c r="C54" s="172"/>
      <c r="D54" s="172"/>
      <c r="E54" s="172"/>
      <c r="F54" s="172" t="s">
        <v>2048</v>
      </c>
      <c r="G54" s="172"/>
      <c r="H54" s="172"/>
      <c r="I54" s="172"/>
      <c r="J54" s="172"/>
    </row>
    <row r="55" spans="1:10" ht="15" customHeight="1">
      <c r="A55" s="178" t="s">
        <v>27</v>
      </c>
      <c r="B55" s="172"/>
      <c r="C55" s="172"/>
      <c r="D55" s="172"/>
      <c r="E55" s="172"/>
      <c r="F55" s="172" t="s">
        <v>2049</v>
      </c>
      <c r="G55" s="172"/>
      <c r="H55" s="172"/>
      <c r="I55" s="172"/>
      <c r="J55" s="172"/>
    </row>
    <row r="56" spans="1:10" ht="15" customHeight="1">
      <c r="A56" s="178" t="s">
        <v>2057</v>
      </c>
      <c r="B56" s="172"/>
      <c r="C56" s="172"/>
      <c r="D56" s="172"/>
      <c r="E56" s="172"/>
      <c r="F56" s="172" t="s">
        <v>2050</v>
      </c>
      <c r="G56" s="172"/>
      <c r="H56" s="172"/>
      <c r="I56" s="172"/>
      <c r="J56" s="172"/>
    </row>
    <row r="57" spans="1:10" ht="15" customHeight="1">
      <c r="A57" s="178" t="s">
        <v>28</v>
      </c>
      <c r="B57" s="172"/>
      <c r="C57" s="172"/>
      <c r="D57" s="172"/>
      <c r="E57" s="172"/>
      <c r="F57" s="172" t="s">
        <v>2105</v>
      </c>
      <c r="G57" s="172"/>
      <c r="H57" s="172"/>
      <c r="I57" s="172"/>
      <c r="J57" s="172"/>
    </row>
    <row r="58" spans="1:10" ht="15" customHeight="1">
      <c r="A58" s="178" t="s">
        <v>2038</v>
      </c>
      <c r="B58" s="172"/>
      <c r="C58" s="172"/>
      <c r="D58" s="172"/>
      <c r="E58" s="172"/>
      <c r="F58" s="172" t="s">
        <v>2051</v>
      </c>
      <c r="G58" s="172"/>
      <c r="H58" s="172"/>
      <c r="I58" s="172"/>
      <c r="J58" s="172"/>
    </row>
    <row r="59" spans="1:10" ht="15" customHeight="1">
      <c r="A59" s="178" t="s">
        <v>137</v>
      </c>
      <c r="B59" s="172"/>
      <c r="C59" s="172"/>
      <c r="D59" s="172"/>
      <c r="E59" s="172"/>
      <c r="F59" s="172" t="s">
        <v>2052</v>
      </c>
      <c r="G59" s="172"/>
      <c r="H59" s="172"/>
      <c r="I59" s="172"/>
      <c r="J59" s="172"/>
    </row>
    <row r="60" spans="1:10" ht="15" customHeight="1">
      <c r="A60" s="178" t="s">
        <v>2039</v>
      </c>
      <c r="B60" s="172"/>
      <c r="C60" s="172"/>
      <c r="D60" s="172"/>
      <c r="E60" s="172"/>
      <c r="F60" s="172" t="s">
        <v>2053</v>
      </c>
      <c r="G60" s="172"/>
      <c r="H60" s="172"/>
      <c r="I60" s="172"/>
      <c r="J60" s="172"/>
    </row>
    <row r="61" spans="1:10" ht="15" customHeight="1">
      <c r="A61" s="172" t="s">
        <v>2040</v>
      </c>
      <c r="B61" s="172"/>
      <c r="C61" s="172"/>
      <c r="D61" s="172"/>
      <c r="E61" s="172"/>
      <c r="F61" s="172" t="s">
        <v>2054</v>
      </c>
      <c r="G61" s="172"/>
      <c r="H61" s="172"/>
      <c r="I61" s="172"/>
      <c r="J61" s="172"/>
    </row>
    <row r="62" spans="1:10" ht="15" customHeight="1">
      <c r="A62" s="172" t="s">
        <v>2041</v>
      </c>
      <c r="B62" s="172"/>
      <c r="C62" s="172"/>
      <c r="D62" s="172"/>
      <c r="E62" s="172"/>
      <c r="F62" s="172" t="s">
        <v>2055</v>
      </c>
      <c r="G62" s="172"/>
      <c r="H62" s="172"/>
      <c r="I62" s="172"/>
      <c r="J62" s="172"/>
    </row>
    <row r="63" spans="1:10" ht="15" customHeight="1" thickBot="1">
      <c r="A63" s="173" t="s">
        <v>2042</v>
      </c>
      <c r="B63" s="173"/>
      <c r="C63" s="173"/>
      <c r="D63" s="173"/>
      <c r="E63" s="173"/>
      <c r="F63" s="172" t="s">
        <v>2056</v>
      </c>
      <c r="G63" s="172"/>
      <c r="H63" s="172"/>
      <c r="I63" s="172"/>
      <c r="J63" s="172"/>
    </row>
    <row r="64" spans="1:10" ht="75.75" customHeight="1" thickBot="1" thickTop="1">
      <c r="A64" s="174" t="s">
        <v>194</v>
      </c>
      <c r="B64" s="175"/>
      <c r="C64" s="175"/>
      <c r="D64" s="175"/>
      <c r="E64" s="175"/>
      <c r="F64" s="175"/>
      <c r="G64" s="175"/>
      <c r="H64" s="175"/>
      <c r="I64" s="175"/>
      <c r="J64" s="175"/>
    </row>
    <row r="65" spans="1:10" ht="55.5" customHeight="1" thickBot="1" thickTop="1">
      <c r="A65" s="176" t="s">
        <v>118</v>
      </c>
      <c r="B65" s="177"/>
      <c r="C65" s="177"/>
      <c r="D65" s="177"/>
      <c r="E65" s="177"/>
      <c r="F65" s="177"/>
      <c r="G65" s="177"/>
      <c r="H65" s="177"/>
      <c r="I65" s="177"/>
      <c r="J65" s="177"/>
    </row>
    <row r="66" ht="15.75" thickTop="1"/>
  </sheetData>
  <sheetProtection/>
  <mergeCells count="111">
    <mergeCell ref="A61:E61"/>
    <mergeCell ref="F61:J61"/>
    <mergeCell ref="A62:E62"/>
    <mergeCell ref="F62:J62"/>
    <mergeCell ref="A63:E63"/>
    <mergeCell ref="F63:J63"/>
    <mergeCell ref="G42:J42"/>
    <mergeCell ref="G45:J45"/>
    <mergeCell ref="G46:J46"/>
    <mergeCell ref="G47:J47"/>
    <mergeCell ref="G13:J13"/>
    <mergeCell ref="G23:J23"/>
    <mergeCell ref="G29:J29"/>
    <mergeCell ref="G34:J34"/>
    <mergeCell ref="G39:J39"/>
    <mergeCell ref="G44:J44"/>
    <mergeCell ref="G32:J32"/>
    <mergeCell ref="G35:J35"/>
    <mergeCell ref="G36:J36"/>
    <mergeCell ref="G37:J37"/>
    <mergeCell ref="G40:J40"/>
    <mergeCell ref="G41:J41"/>
    <mergeCell ref="G30:J30"/>
    <mergeCell ref="G31:J31"/>
    <mergeCell ref="A28:J28"/>
    <mergeCell ref="B16:E16"/>
    <mergeCell ref="B26:E26"/>
    <mergeCell ref="B27:E27"/>
    <mergeCell ref="B24:E24"/>
    <mergeCell ref="G24:J24"/>
    <mergeCell ref="B21:E21"/>
    <mergeCell ref="G21:J21"/>
    <mergeCell ref="A6:J6"/>
    <mergeCell ref="A7:J7"/>
    <mergeCell ref="A12:J12"/>
    <mergeCell ref="B8:E8"/>
    <mergeCell ref="B11:E11"/>
    <mergeCell ref="G8:J8"/>
    <mergeCell ref="G9:J9"/>
    <mergeCell ref="G10:J10"/>
    <mergeCell ref="G11:J11"/>
    <mergeCell ref="A65:J65"/>
    <mergeCell ref="B31:E31"/>
    <mergeCell ref="B32:E32"/>
    <mergeCell ref="B35:E35"/>
    <mergeCell ref="B30:E30"/>
    <mergeCell ref="F55:J55"/>
    <mergeCell ref="A55:E55"/>
    <mergeCell ref="B46:E46"/>
    <mergeCell ref="B47:E47"/>
    <mergeCell ref="A51:E51"/>
    <mergeCell ref="A49:E49"/>
    <mergeCell ref="A50:E50"/>
    <mergeCell ref="A48:J48"/>
    <mergeCell ref="F51:J51"/>
    <mergeCell ref="F49:J49"/>
    <mergeCell ref="F50:J50"/>
    <mergeCell ref="A1:J1"/>
    <mergeCell ref="A3:J3"/>
    <mergeCell ref="A22:J22"/>
    <mergeCell ref="B15:E15"/>
    <mergeCell ref="B25:E25"/>
    <mergeCell ref="B41:E41"/>
    <mergeCell ref="B9:E9"/>
    <mergeCell ref="B10:E10"/>
    <mergeCell ref="B39:E39"/>
    <mergeCell ref="A5:J5"/>
    <mergeCell ref="A64:J64"/>
    <mergeCell ref="A56:E56"/>
    <mergeCell ref="F56:J56"/>
    <mergeCell ref="A60:E60"/>
    <mergeCell ref="F60:J60"/>
    <mergeCell ref="A52:E52"/>
    <mergeCell ref="F52:J52"/>
    <mergeCell ref="F57:J57"/>
    <mergeCell ref="A53:E53"/>
    <mergeCell ref="F53:J53"/>
    <mergeCell ref="A54:E54"/>
    <mergeCell ref="A59:E59"/>
    <mergeCell ref="F59:J59"/>
    <mergeCell ref="A58:E58"/>
    <mergeCell ref="F58:J58"/>
    <mergeCell ref="F54:J54"/>
    <mergeCell ref="A57:E57"/>
    <mergeCell ref="B45:E45"/>
    <mergeCell ref="B13:E13"/>
    <mergeCell ref="B23:E23"/>
    <mergeCell ref="B29:E29"/>
    <mergeCell ref="B34:E34"/>
    <mergeCell ref="B37:E37"/>
    <mergeCell ref="A43:J43"/>
    <mergeCell ref="G14:J14"/>
    <mergeCell ref="G15:J15"/>
    <mergeCell ref="G16:J16"/>
    <mergeCell ref="B40:E40"/>
    <mergeCell ref="A38:J38"/>
    <mergeCell ref="B14:E14"/>
    <mergeCell ref="B44:E44"/>
    <mergeCell ref="A33:J33"/>
    <mergeCell ref="B36:E36"/>
    <mergeCell ref="B42:E42"/>
    <mergeCell ref="G25:J25"/>
    <mergeCell ref="G26:J26"/>
    <mergeCell ref="G27:J27"/>
    <mergeCell ref="A17:J17"/>
    <mergeCell ref="B18:E18"/>
    <mergeCell ref="G18:J18"/>
    <mergeCell ref="B19:E19"/>
    <mergeCell ref="G19:J19"/>
    <mergeCell ref="B20:E20"/>
    <mergeCell ref="G20:J20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69"/>
  <sheetViews>
    <sheetView view="pageBreakPreview" zoomScale="160" zoomScaleSheetLayoutView="160" zoomScalePageLayoutView="0" workbookViewId="0" topLeftCell="A28">
      <selection activeCell="L35" sqref="L35"/>
    </sheetView>
  </sheetViews>
  <sheetFormatPr defaultColWidth="9.140625" defaultRowHeight="15"/>
  <cols>
    <col min="1" max="10" width="12.7109375" style="29" customWidth="1"/>
    <col min="11" max="11" width="11.00390625" style="0" customWidth="1"/>
  </cols>
  <sheetData>
    <row r="1" spans="1:10" ht="157.5">
      <c r="A1" s="183" t="s">
        <v>117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5">
      <c r="A2" s="83"/>
      <c r="B2" s="83"/>
      <c r="C2" s="83"/>
      <c r="D2" s="83"/>
      <c r="E2" s="83"/>
      <c r="F2" s="83"/>
      <c r="G2" s="83"/>
      <c r="H2" s="83"/>
      <c r="I2" s="83"/>
      <c r="J2" s="83"/>
    </row>
    <row r="3" spans="1:10" ht="15">
      <c r="A3" s="185" t="str">
        <f>содержание!A4</f>
        <v>Все цены указаны с учетом НДС 20%                           15 ноября 2023 года</v>
      </c>
      <c r="B3" s="185"/>
      <c r="C3" s="185"/>
      <c r="D3" s="185"/>
      <c r="E3" s="185"/>
      <c r="F3" s="185"/>
      <c r="G3" s="185"/>
      <c r="H3" s="185"/>
      <c r="I3" s="185"/>
      <c r="J3" s="185"/>
    </row>
    <row r="4" ht="18" customHeight="1"/>
    <row r="5" spans="1:10" ht="15">
      <c r="A5" s="182" t="s">
        <v>149</v>
      </c>
      <c r="B5" s="182"/>
      <c r="C5" s="182"/>
      <c r="D5" s="182"/>
      <c r="E5" s="182"/>
      <c r="F5" s="182"/>
      <c r="G5" s="182"/>
      <c r="H5" s="182"/>
      <c r="I5" s="182"/>
      <c r="J5" s="182"/>
    </row>
    <row r="6" spans="1:10" ht="15">
      <c r="A6" s="275" t="s">
        <v>20</v>
      </c>
      <c r="B6" s="276"/>
      <c r="C6" s="276"/>
      <c r="D6" s="276"/>
      <c r="E6" s="276"/>
      <c r="F6" s="276"/>
      <c r="G6" s="276"/>
      <c r="H6" s="276"/>
      <c r="I6" s="276"/>
      <c r="J6" s="276"/>
    </row>
    <row r="7" spans="1:10" ht="30.75" customHeight="1">
      <c r="A7" s="345" t="s">
        <v>153</v>
      </c>
      <c r="B7" s="345"/>
      <c r="C7" s="345"/>
      <c r="D7" s="345"/>
      <c r="E7" s="345"/>
      <c r="F7" s="345"/>
      <c r="G7" s="345"/>
      <c r="H7" s="345"/>
      <c r="I7" s="345"/>
      <c r="J7" s="345"/>
    </row>
    <row r="8" spans="1:10" ht="15" customHeight="1">
      <c r="A8" s="28" t="s">
        <v>213</v>
      </c>
      <c r="B8" s="170" t="s">
        <v>2</v>
      </c>
      <c r="C8" s="199"/>
      <c r="D8" s="199"/>
      <c r="E8" s="171"/>
      <c r="F8" s="81" t="s">
        <v>15</v>
      </c>
      <c r="G8" s="338" t="s">
        <v>77</v>
      </c>
      <c r="H8" s="339"/>
      <c r="I8" s="339"/>
      <c r="J8" s="340"/>
    </row>
    <row r="9" spans="1:10" ht="14.25" customHeight="1">
      <c r="A9" s="18" t="s">
        <v>928</v>
      </c>
      <c r="B9" s="203" t="s">
        <v>3563</v>
      </c>
      <c r="C9" s="204"/>
      <c r="D9" s="204"/>
      <c r="E9" s="205"/>
      <c r="F9" s="78" t="s">
        <v>17</v>
      </c>
      <c r="G9" s="196">
        <v>5412.44</v>
      </c>
      <c r="H9" s="197"/>
      <c r="I9" s="197"/>
      <c r="J9" s="198"/>
    </row>
    <row r="10" spans="1:10" ht="15.75" customHeight="1">
      <c r="A10" s="18" t="s">
        <v>929</v>
      </c>
      <c r="B10" s="203" t="s">
        <v>3564</v>
      </c>
      <c r="C10" s="204"/>
      <c r="D10" s="204"/>
      <c r="E10" s="205"/>
      <c r="F10" s="78" t="s">
        <v>17</v>
      </c>
      <c r="G10" s="196">
        <v>6765.517000000001</v>
      </c>
      <c r="H10" s="197"/>
      <c r="I10" s="197"/>
      <c r="J10" s="198"/>
    </row>
    <row r="11" spans="1:10" ht="15.75" customHeight="1">
      <c r="A11" s="18" t="s">
        <v>930</v>
      </c>
      <c r="B11" s="203" t="s">
        <v>3565</v>
      </c>
      <c r="C11" s="204"/>
      <c r="D11" s="204"/>
      <c r="E11" s="205"/>
      <c r="F11" s="78" t="s">
        <v>17</v>
      </c>
      <c r="G11" s="196">
        <v>9298.300000000001</v>
      </c>
      <c r="H11" s="197"/>
      <c r="I11" s="197"/>
      <c r="J11" s="198"/>
    </row>
    <row r="12" spans="1:10" ht="30.75" customHeight="1">
      <c r="A12" s="343" t="s">
        <v>2026</v>
      </c>
      <c r="B12" s="343"/>
      <c r="C12" s="343"/>
      <c r="D12" s="343"/>
      <c r="E12" s="343"/>
      <c r="F12" s="343"/>
      <c r="G12" s="344"/>
      <c r="H12" s="344"/>
      <c r="I12" s="344"/>
      <c r="J12" s="344"/>
    </row>
    <row r="13" spans="1:10" ht="15" customHeight="1">
      <c r="A13" s="35" t="s">
        <v>213</v>
      </c>
      <c r="B13" s="170" t="s">
        <v>2</v>
      </c>
      <c r="C13" s="199"/>
      <c r="D13" s="199"/>
      <c r="E13" s="171"/>
      <c r="F13" s="81" t="s">
        <v>15</v>
      </c>
      <c r="G13" s="338" t="s">
        <v>77</v>
      </c>
      <c r="H13" s="339"/>
      <c r="I13" s="339"/>
      <c r="J13" s="340"/>
    </row>
    <row r="14" spans="1:10" ht="16.5" customHeight="1">
      <c r="A14" s="18" t="s">
        <v>3855</v>
      </c>
      <c r="B14" s="203" t="s">
        <v>3858</v>
      </c>
      <c r="C14" s="204"/>
      <c r="D14" s="204"/>
      <c r="E14" s="205"/>
      <c r="F14" s="78" t="s">
        <v>17</v>
      </c>
      <c r="G14" s="196">
        <v>2122.032</v>
      </c>
      <c r="H14" s="197"/>
      <c r="I14" s="197"/>
      <c r="J14" s="198"/>
    </row>
    <row r="15" spans="1:10" ht="15.75" customHeight="1">
      <c r="A15" s="18" t="s">
        <v>3856</v>
      </c>
      <c r="B15" s="203" t="s">
        <v>3859</v>
      </c>
      <c r="C15" s="204"/>
      <c r="D15" s="204"/>
      <c r="E15" s="205"/>
      <c r="F15" s="78" t="s">
        <v>17</v>
      </c>
      <c r="G15" s="196">
        <v>2970.55</v>
      </c>
      <c r="H15" s="197"/>
      <c r="I15" s="197"/>
      <c r="J15" s="198"/>
    </row>
    <row r="16" spans="1:10" ht="15.75" customHeight="1">
      <c r="A16" s="18" t="s">
        <v>3857</v>
      </c>
      <c r="B16" s="203" t="s">
        <v>3860</v>
      </c>
      <c r="C16" s="204"/>
      <c r="D16" s="204"/>
      <c r="E16" s="205"/>
      <c r="F16" s="78" t="s">
        <v>17</v>
      </c>
      <c r="G16" s="196">
        <v>4287.118</v>
      </c>
      <c r="H16" s="197"/>
      <c r="I16" s="197"/>
      <c r="J16" s="198"/>
    </row>
    <row r="17" spans="1:10" ht="27" customHeight="1">
      <c r="A17" s="343" t="s">
        <v>1272</v>
      </c>
      <c r="B17" s="343"/>
      <c r="C17" s="343"/>
      <c r="D17" s="343"/>
      <c r="E17" s="343"/>
      <c r="F17" s="343"/>
      <c r="G17" s="344"/>
      <c r="H17" s="344"/>
      <c r="I17" s="344"/>
      <c r="J17" s="344"/>
    </row>
    <row r="18" spans="1:10" ht="15" customHeight="1">
      <c r="A18" s="35" t="s">
        <v>213</v>
      </c>
      <c r="B18" s="170" t="s">
        <v>2</v>
      </c>
      <c r="C18" s="199"/>
      <c r="D18" s="199"/>
      <c r="E18" s="171"/>
      <c r="F18" s="81" t="s">
        <v>15</v>
      </c>
      <c r="G18" s="338" t="s">
        <v>77</v>
      </c>
      <c r="H18" s="339"/>
      <c r="I18" s="339"/>
      <c r="J18" s="340"/>
    </row>
    <row r="19" spans="1:10" ht="17.25" customHeight="1">
      <c r="A19" s="18" t="s">
        <v>931</v>
      </c>
      <c r="B19" s="203" t="s">
        <v>3566</v>
      </c>
      <c r="C19" s="204"/>
      <c r="D19" s="204"/>
      <c r="E19" s="205"/>
      <c r="F19" s="78" t="s">
        <v>17</v>
      </c>
      <c r="G19" s="196">
        <v>6290.196</v>
      </c>
      <c r="H19" s="197"/>
      <c r="I19" s="197"/>
      <c r="J19" s="198"/>
    </row>
    <row r="20" spans="1:10" ht="15.75" customHeight="1">
      <c r="A20" s="18" t="s">
        <v>932</v>
      </c>
      <c r="B20" s="203" t="s">
        <v>3567</v>
      </c>
      <c r="C20" s="204"/>
      <c r="D20" s="204"/>
      <c r="E20" s="205"/>
      <c r="F20" s="78" t="s">
        <v>17</v>
      </c>
      <c r="G20" s="196">
        <v>7784.117000000001</v>
      </c>
      <c r="H20" s="197"/>
      <c r="I20" s="197"/>
      <c r="J20" s="198"/>
    </row>
    <row r="21" spans="1:10" ht="15.75" customHeight="1">
      <c r="A21" s="18" t="s">
        <v>933</v>
      </c>
      <c r="B21" s="203" t="s">
        <v>3568</v>
      </c>
      <c r="C21" s="204"/>
      <c r="D21" s="204"/>
      <c r="E21" s="205"/>
      <c r="F21" s="78" t="s">
        <v>17</v>
      </c>
      <c r="G21" s="196">
        <v>9247.744000000002</v>
      </c>
      <c r="H21" s="197"/>
      <c r="I21" s="197"/>
      <c r="J21" s="198"/>
    </row>
    <row r="22" spans="1:10" ht="27" customHeight="1">
      <c r="A22" s="346" t="s">
        <v>1273</v>
      </c>
      <c r="B22" s="346"/>
      <c r="C22" s="346"/>
      <c r="D22" s="346"/>
      <c r="E22" s="346"/>
      <c r="F22" s="346"/>
      <c r="G22" s="346"/>
      <c r="H22" s="346"/>
      <c r="I22" s="346"/>
      <c r="J22" s="346"/>
    </row>
    <row r="23" spans="1:10" ht="15" customHeight="1">
      <c r="A23" s="35" t="s">
        <v>213</v>
      </c>
      <c r="B23" s="170" t="s">
        <v>2</v>
      </c>
      <c r="C23" s="199"/>
      <c r="D23" s="199"/>
      <c r="E23" s="171"/>
      <c r="F23" s="81" t="s">
        <v>15</v>
      </c>
      <c r="G23" s="338" t="s">
        <v>77</v>
      </c>
      <c r="H23" s="339"/>
      <c r="I23" s="339"/>
      <c r="J23" s="340"/>
    </row>
    <row r="24" spans="1:10" ht="15.75" customHeight="1">
      <c r="A24" s="18" t="s">
        <v>934</v>
      </c>
      <c r="B24" s="203" t="s">
        <v>3569</v>
      </c>
      <c r="C24" s="204"/>
      <c r="D24" s="204"/>
      <c r="E24" s="205"/>
      <c r="F24" s="78" t="s">
        <v>17</v>
      </c>
      <c r="G24" s="196">
        <v>2152.6890000000003</v>
      </c>
      <c r="H24" s="197"/>
      <c r="I24" s="197"/>
      <c r="J24" s="198"/>
    </row>
    <row r="25" spans="1:10" ht="15.75" customHeight="1">
      <c r="A25" s="18" t="s">
        <v>935</v>
      </c>
      <c r="B25" s="203" t="s">
        <v>3570</v>
      </c>
      <c r="C25" s="204"/>
      <c r="D25" s="204"/>
      <c r="E25" s="205"/>
      <c r="F25" s="78" t="s">
        <v>17</v>
      </c>
      <c r="G25" s="196">
        <v>2628.34</v>
      </c>
      <c r="H25" s="197"/>
      <c r="I25" s="197"/>
      <c r="J25" s="198"/>
    </row>
    <row r="26" spans="1:10" ht="16.5" customHeight="1">
      <c r="A26" s="18" t="s">
        <v>936</v>
      </c>
      <c r="B26" s="203" t="s">
        <v>3571</v>
      </c>
      <c r="C26" s="204"/>
      <c r="D26" s="204"/>
      <c r="E26" s="205"/>
      <c r="F26" s="78" t="s">
        <v>17</v>
      </c>
      <c r="G26" s="196">
        <v>3311.7370000000005</v>
      </c>
      <c r="H26" s="197"/>
      <c r="I26" s="197"/>
      <c r="J26" s="198"/>
    </row>
    <row r="27" spans="1:10" ht="16.5" customHeight="1">
      <c r="A27" s="18" t="s">
        <v>4592</v>
      </c>
      <c r="B27" s="203" t="s">
        <v>4587</v>
      </c>
      <c r="C27" s="204"/>
      <c r="D27" s="204"/>
      <c r="E27" s="205"/>
      <c r="F27" s="78" t="s">
        <v>17</v>
      </c>
      <c r="G27" s="196">
        <v>4046.7020000000007</v>
      </c>
      <c r="H27" s="197"/>
      <c r="I27" s="197"/>
      <c r="J27" s="198"/>
    </row>
    <row r="28" spans="1:10" ht="16.5" customHeight="1">
      <c r="A28" s="18" t="s">
        <v>4593</v>
      </c>
      <c r="B28" s="203" t="s">
        <v>4588</v>
      </c>
      <c r="C28" s="204"/>
      <c r="D28" s="204"/>
      <c r="E28" s="205"/>
      <c r="F28" s="78" t="s">
        <v>17</v>
      </c>
      <c r="G28" s="196">
        <v>4208.567</v>
      </c>
      <c r="H28" s="197"/>
      <c r="I28" s="197"/>
      <c r="J28" s="198"/>
    </row>
    <row r="29" spans="1:10" ht="16.5" customHeight="1">
      <c r="A29" s="18" t="s">
        <v>4594</v>
      </c>
      <c r="B29" s="203" t="s">
        <v>4589</v>
      </c>
      <c r="C29" s="204"/>
      <c r="D29" s="204"/>
      <c r="E29" s="205"/>
      <c r="F29" s="78" t="s">
        <v>17</v>
      </c>
      <c r="G29" s="196">
        <v>5044.886</v>
      </c>
      <c r="H29" s="197"/>
      <c r="I29" s="197"/>
      <c r="J29" s="198"/>
    </row>
    <row r="30" spans="1:10" ht="16.5" customHeight="1">
      <c r="A30" s="18" t="s">
        <v>4595</v>
      </c>
      <c r="B30" s="203" t="s">
        <v>4590</v>
      </c>
      <c r="C30" s="204"/>
      <c r="D30" s="204"/>
      <c r="E30" s="205"/>
      <c r="F30" s="78" t="s">
        <v>17</v>
      </c>
      <c r="G30" s="196">
        <v>5181.484</v>
      </c>
      <c r="H30" s="197"/>
      <c r="I30" s="197"/>
      <c r="J30" s="198"/>
    </row>
    <row r="31" spans="1:10" ht="16.5" customHeight="1">
      <c r="A31" s="18" t="s">
        <v>4596</v>
      </c>
      <c r="B31" s="203" t="s">
        <v>4591</v>
      </c>
      <c r="C31" s="204"/>
      <c r="D31" s="204"/>
      <c r="E31" s="205"/>
      <c r="F31" s="78" t="s">
        <v>17</v>
      </c>
      <c r="G31" s="196">
        <v>5971.878</v>
      </c>
      <c r="H31" s="197"/>
      <c r="I31" s="197"/>
      <c r="J31" s="198"/>
    </row>
    <row r="32" spans="1:10" ht="33" customHeight="1">
      <c r="A32" s="347" t="s">
        <v>1501</v>
      </c>
      <c r="B32" s="348"/>
      <c r="C32" s="348"/>
      <c r="D32" s="348"/>
      <c r="E32" s="348"/>
      <c r="F32" s="348"/>
      <c r="G32" s="348"/>
      <c r="H32" s="348"/>
      <c r="I32" s="348"/>
      <c r="J32" s="349"/>
    </row>
    <row r="33" spans="1:10" ht="16.5" customHeight="1">
      <c r="A33" s="18" t="s">
        <v>4615</v>
      </c>
      <c r="B33" s="203" t="s">
        <v>4607</v>
      </c>
      <c r="C33" s="204"/>
      <c r="D33" s="204"/>
      <c r="E33" s="205"/>
      <c r="F33" s="110" t="s">
        <v>17</v>
      </c>
      <c r="G33" s="196">
        <v>6027.53</v>
      </c>
      <c r="H33" s="197"/>
      <c r="I33" s="197"/>
      <c r="J33" s="198"/>
    </row>
    <row r="34" spans="1:10" ht="16.5" customHeight="1">
      <c r="A34" s="18" t="s">
        <v>4616</v>
      </c>
      <c r="B34" s="203" t="s">
        <v>4608</v>
      </c>
      <c r="C34" s="204"/>
      <c r="D34" s="204"/>
      <c r="E34" s="205"/>
      <c r="F34" s="110" t="s">
        <v>17</v>
      </c>
      <c r="G34" s="196">
        <v>7359.34</v>
      </c>
      <c r="H34" s="197"/>
      <c r="I34" s="197"/>
      <c r="J34" s="198"/>
    </row>
    <row r="35" spans="1:10" ht="16.5" customHeight="1">
      <c r="A35" s="18" t="s">
        <v>4617</v>
      </c>
      <c r="B35" s="203" t="s">
        <v>4609</v>
      </c>
      <c r="C35" s="204"/>
      <c r="D35" s="204"/>
      <c r="E35" s="205"/>
      <c r="F35" s="110" t="s">
        <v>17</v>
      </c>
      <c r="G35" s="196">
        <v>8429.87</v>
      </c>
      <c r="H35" s="197"/>
      <c r="I35" s="197"/>
      <c r="J35" s="198"/>
    </row>
    <row r="36" spans="1:10" ht="16.5" customHeight="1">
      <c r="A36" s="18" t="s">
        <v>4618</v>
      </c>
      <c r="B36" s="203" t="s">
        <v>4610</v>
      </c>
      <c r="C36" s="204"/>
      <c r="D36" s="204"/>
      <c r="E36" s="205"/>
      <c r="F36" s="110" t="s">
        <v>17</v>
      </c>
      <c r="G36" s="196">
        <v>12463.83</v>
      </c>
      <c r="H36" s="197"/>
      <c r="I36" s="197"/>
      <c r="J36" s="198"/>
    </row>
    <row r="37" spans="1:10" ht="16.5" customHeight="1">
      <c r="A37" s="18" t="s">
        <v>4619</v>
      </c>
      <c r="B37" s="203" t="s">
        <v>4611</v>
      </c>
      <c r="C37" s="204"/>
      <c r="D37" s="204"/>
      <c r="E37" s="205"/>
      <c r="F37" s="110" t="s">
        <v>17</v>
      </c>
      <c r="G37" s="196">
        <v>12962.38</v>
      </c>
      <c r="H37" s="197"/>
      <c r="I37" s="197"/>
      <c r="J37" s="198"/>
    </row>
    <row r="38" spans="1:10" ht="16.5" customHeight="1">
      <c r="A38" s="18" t="s">
        <v>4620</v>
      </c>
      <c r="B38" s="203" t="s">
        <v>4612</v>
      </c>
      <c r="C38" s="204"/>
      <c r="D38" s="204"/>
      <c r="E38" s="205"/>
      <c r="F38" s="110" t="s">
        <v>17</v>
      </c>
      <c r="G38" s="196">
        <v>14125.67</v>
      </c>
      <c r="H38" s="197"/>
      <c r="I38" s="197"/>
      <c r="J38" s="198"/>
    </row>
    <row r="39" spans="1:10" ht="16.5" customHeight="1">
      <c r="A39" s="18" t="s">
        <v>4621</v>
      </c>
      <c r="B39" s="203" t="s">
        <v>4613</v>
      </c>
      <c r="C39" s="204"/>
      <c r="D39" s="204"/>
      <c r="E39" s="205"/>
      <c r="F39" s="110" t="s">
        <v>17</v>
      </c>
      <c r="G39" s="196">
        <v>15233.57</v>
      </c>
      <c r="H39" s="197"/>
      <c r="I39" s="197"/>
      <c r="J39" s="198"/>
    </row>
    <row r="40" spans="1:10" ht="16.5" customHeight="1">
      <c r="A40" s="18" t="s">
        <v>4622</v>
      </c>
      <c r="B40" s="203" t="s">
        <v>4614</v>
      </c>
      <c r="C40" s="204"/>
      <c r="D40" s="204"/>
      <c r="E40" s="205"/>
      <c r="F40" s="110" t="s">
        <v>17</v>
      </c>
      <c r="G40" s="196">
        <v>17557.33</v>
      </c>
      <c r="H40" s="197"/>
      <c r="I40" s="197"/>
      <c r="J40" s="198"/>
    </row>
    <row r="41" spans="1:10" ht="30" customHeight="1">
      <c r="A41" s="201" t="s">
        <v>163</v>
      </c>
      <c r="B41" s="201"/>
      <c r="C41" s="201"/>
      <c r="D41" s="201"/>
      <c r="E41" s="201"/>
      <c r="F41" s="201"/>
      <c r="G41" s="201"/>
      <c r="H41" s="201"/>
      <c r="I41" s="201"/>
      <c r="J41" s="202"/>
    </row>
    <row r="42" spans="1:10" ht="16.5" customHeight="1">
      <c r="A42" s="192" t="s">
        <v>70</v>
      </c>
      <c r="B42" s="193"/>
      <c r="C42" s="193"/>
      <c r="D42" s="193"/>
      <c r="E42" s="193"/>
      <c r="F42" s="193"/>
      <c r="G42" s="193"/>
      <c r="H42" s="193"/>
      <c r="I42" s="193"/>
      <c r="J42" s="194"/>
    </row>
    <row r="43" spans="1:10" ht="16.5" customHeight="1">
      <c r="A43" s="28" t="s">
        <v>213</v>
      </c>
      <c r="B43" s="170" t="s">
        <v>2</v>
      </c>
      <c r="C43" s="199"/>
      <c r="D43" s="199"/>
      <c r="E43" s="171"/>
      <c r="F43" s="75" t="s">
        <v>19</v>
      </c>
      <c r="G43" s="195" t="s">
        <v>3</v>
      </c>
      <c r="H43" s="195"/>
      <c r="I43" s="195"/>
      <c r="J43" s="195"/>
    </row>
    <row r="44" spans="1:10" ht="16.5" customHeight="1">
      <c r="A44" s="18" t="s">
        <v>3982</v>
      </c>
      <c r="B44" s="203" t="s">
        <v>3974</v>
      </c>
      <c r="C44" s="204"/>
      <c r="D44" s="204"/>
      <c r="E44" s="205"/>
      <c r="F44" s="78" t="s">
        <v>17</v>
      </c>
      <c r="G44" s="196">
        <v>4562.173000000001</v>
      </c>
      <c r="H44" s="197"/>
      <c r="I44" s="197"/>
      <c r="J44" s="198"/>
    </row>
    <row r="45" spans="1:10" ht="16.5" customHeight="1">
      <c r="A45" s="25" t="s">
        <v>3983</v>
      </c>
      <c r="B45" s="203" t="s">
        <v>3975</v>
      </c>
      <c r="C45" s="204"/>
      <c r="D45" s="204"/>
      <c r="E45" s="205"/>
      <c r="F45" s="78" t="s">
        <v>17</v>
      </c>
      <c r="G45" s="196">
        <v>4700.421</v>
      </c>
      <c r="H45" s="197"/>
      <c r="I45" s="197"/>
      <c r="J45" s="198"/>
    </row>
    <row r="46" spans="1:10" ht="16.5" customHeight="1">
      <c r="A46" s="25" t="s">
        <v>3984</v>
      </c>
      <c r="B46" s="203" t="s">
        <v>3976</v>
      </c>
      <c r="C46" s="204"/>
      <c r="D46" s="204"/>
      <c r="E46" s="205"/>
      <c r="F46" s="78" t="s">
        <v>17</v>
      </c>
      <c r="G46" s="196">
        <v>5626.676</v>
      </c>
      <c r="H46" s="197"/>
      <c r="I46" s="197"/>
      <c r="J46" s="198"/>
    </row>
    <row r="47" spans="1:10" ht="16.5" customHeight="1">
      <c r="A47" s="25" t="s">
        <v>3985</v>
      </c>
      <c r="B47" s="203" t="s">
        <v>3977</v>
      </c>
      <c r="C47" s="204"/>
      <c r="D47" s="204"/>
      <c r="E47" s="205"/>
      <c r="F47" s="78" t="s">
        <v>17</v>
      </c>
      <c r="G47" s="196">
        <v>6138.198000000001</v>
      </c>
      <c r="H47" s="197"/>
      <c r="I47" s="197"/>
      <c r="J47" s="198"/>
    </row>
    <row r="48" spans="1:10" ht="16.5" customHeight="1">
      <c r="A48" s="25" t="s">
        <v>3986</v>
      </c>
      <c r="B48" s="203" t="s">
        <v>3978</v>
      </c>
      <c r="C48" s="204"/>
      <c r="D48" s="204"/>
      <c r="E48" s="205"/>
      <c r="F48" s="78" t="s">
        <v>17</v>
      </c>
      <c r="G48" s="196">
        <v>6359.386</v>
      </c>
      <c r="H48" s="197"/>
      <c r="I48" s="197"/>
      <c r="J48" s="198"/>
    </row>
    <row r="49" spans="1:10" ht="16.5" customHeight="1">
      <c r="A49" s="25" t="s">
        <v>3987</v>
      </c>
      <c r="B49" s="203" t="s">
        <v>3979</v>
      </c>
      <c r="C49" s="204"/>
      <c r="D49" s="204"/>
      <c r="E49" s="205"/>
      <c r="F49" s="78" t="s">
        <v>17</v>
      </c>
      <c r="G49" s="196">
        <v>7907.768000000001</v>
      </c>
      <c r="H49" s="197"/>
      <c r="I49" s="197"/>
      <c r="J49" s="198"/>
    </row>
    <row r="50" spans="1:10" ht="16.5" customHeight="1">
      <c r="A50" s="25" t="s">
        <v>3988</v>
      </c>
      <c r="B50" s="203" t="s">
        <v>3980</v>
      </c>
      <c r="C50" s="204"/>
      <c r="D50" s="204"/>
      <c r="E50" s="205"/>
      <c r="F50" s="78" t="s">
        <v>17</v>
      </c>
      <c r="G50" s="196">
        <v>8287.95</v>
      </c>
      <c r="H50" s="197"/>
      <c r="I50" s="197"/>
      <c r="J50" s="198"/>
    </row>
    <row r="51" spans="1:10" ht="16.5" customHeight="1" thickBot="1">
      <c r="A51" s="25" t="s">
        <v>3989</v>
      </c>
      <c r="B51" s="203" t="s">
        <v>3981</v>
      </c>
      <c r="C51" s="204"/>
      <c r="D51" s="204"/>
      <c r="E51" s="205"/>
      <c r="F51" s="78" t="s">
        <v>17</v>
      </c>
      <c r="G51" s="290">
        <v>8440.014000000001</v>
      </c>
      <c r="H51" s="291"/>
      <c r="I51" s="291"/>
      <c r="J51" s="292"/>
    </row>
    <row r="52" spans="1:10" ht="21.75" customHeight="1" thickTop="1">
      <c r="A52" s="179" t="s">
        <v>136</v>
      </c>
      <c r="B52" s="180"/>
      <c r="C52" s="180"/>
      <c r="D52" s="180"/>
      <c r="E52" s="180"/>
      <c r="F52" s="180"/>
      <c r="G52" s="180"/>
      <c r="H52" s="180"/>
      <c r="I52" s="180"/>
      <c r="J52" s="181"/>
    </row>
    <row r="53" spans="1:10" ht="15" customHeight="1">
      <c r="A53" s="178" t="s">
        <v>21</v>
      </c>
      <c r="B53" s="172"/>
      <c r="C53" s="172"/>
      <c r="D53" s="172"/>
      <c r="E53" s="172"/>
      <c r="F53" s="172" t="s">
        <v>2043</v>
      </c>
      <c r="G53" s="172"/>
      <c r="H53" s="172"/>
      <c r="I53" s="172"/>
      <c r="J53" s="172"/>
    </row>
    <row r="54" spans="1:10" ht="15" customHeight="1">
      <c r="A54" s="178" t="s">
        <v>22</v>
      </c>
      <c r="B54" s="172"/>
      <c r="C54" s="172"/>
      <c r="D54" s="172"/>
      <c r="E54" s="172"/>
      <c r="F54" s="172" t="s">
        <v>2044</v>
      </c>
      <c r="G54" s="172"/>
      <c r="H54" s="172"/>
      <c r="I54" s="172"/>
      <c r="J54" s="172"/>
    </row>
    <row r="55" spans="1:10" ht="15" customHeight="1">
      <c r="A55" s="178" t="s">
        <v>23</v>
      </c>
      <c r="B55" s="172"/>
      <c r="C55" s="172"/>
      <c r="D55" s="172"/>
      <c r="E55" s="172"/>
      <c r="F55" s="172" t="s">
        <v>2045</v>
      </c>
      <c r="G55" s="172"/>
      <c r="H55" s="172"/>
      <c r="I55" s="172"/>
      <c r="J55" s="172"/>
    </row>
    <row r="56" spans="1:10" ht="27.75" customHeight="1">
      <c r="A56" s="178" t="s">
        <v>24</v>
      </c>
      <c r="B56" s="172"/>
      <c r="C56" s="172"/>
      <c r="D56" s="172"/>
      <c r="E56" s="172"/>
      <c r="F56" s="172" t="s">
        <v>2046</v>
      </c>
      <c r="G56" s="172"/>
      <c r="H56" s="172"/>
      <c r="I56" s="172"/>
      <c r="J56" s="172"/>
    </row>
    <row r="57" spans="1:10" ht="15" customHeight="1">
      <c r="A57" s="178" t="s">
        <v>25</v>
      </c>
      <c r="B57" s="172"/>
      <c r="C57" s="172"/>
      <c r="D57" s="172"/>
      <c r="E57" s="172"/>
      <c r="F57" s="172" t="s">
        <v>2047</v>
      </c>
      <c r="G57" s="172"/>
      <c r="H57" s="172"/>
      <c r="I57" s="172"/>
      <c r="J57" s="172"/>
    </row>
    <row r="58" spans="1:10" ht="15" customHeight="1">
      <c r="A58" s="178" t="s">
        <v>26</v>
      </c>
      <c r="B58" s="172"/>
      <c r="C58" s="172"/>
      <c r="D58" s="172"/>
      <c r="E58" s="172"/>
      <c r="F58" s="172" t="s">
        <v>2048</v>
      </c>
      <c r="G58" s="172"/>
      <c r="H58" s="172"/>
      <c r="I58" s="172"/>
      <c r="J58" s="172"/>
    </row>
    <row r="59" spans="1:10" ht="15" customHeight="1">
      <c r="A59" s="178" t="s">
        <v>27</v>
      </c>
      <c r="B59" s="172"/>
      <c r="C59" s="172"/>
      <c r="D59" s="172"/>
      <c r="E59" s="172"/>
      <c r="F59" s="172" t="s">
        <v>2049</v>
      </c>
      <c r="G59" s="172"/>
      <c r="H59" s="172"/>
      <c r="I59" s="172"/>
      <c r="J59" s="172"/>
    </row>
    <row r="60" spans="1:10" ht="15" customHeight="1">
      <c r="A60" s="178" t="s">
        <v>2057</v>
      </c>
      <c r="B60" s="172"/>
      <c r="C60" s="172"/>
      <c r="D60" s="172"/>
      <c r="E60" s="172"/>
      <c r="F60" s="172" t="s">
        <v>2050</v>
      </c>
      <c r="G60" s="172"/>
      <c r="H60" s="172"/>
      <c r="I60" s="172"/>
      <c r="J60" s="172"/>
    </row>
    <row r="61" spans="1:10" ht="15" customHeight="1">
      <c r="A61" s="178" t="s">
        <v>28</v>
      </c>
      <c r="B61" s="172"/>
      <c r="C61" s="172"/>
      <c r="D61" s="172"/>
      <c r="E61" s="172"/>
      <c r="F61" s="172" t="s">
        <v>2105</v>
      </c>
      <c r="G61" s="172"/>
      <c r="H61" s="172"/>
      <c r="I61" s="172"/>
      <c r="J61" s="172"/>
    </row>
    <row r="62" spans="1:10" ht="15" customHeight="1">
      <c r="A62" s="178" t="s">
        <v>2038</v>
      </c>
      <c r="B62" s="172"/>
      <c r="C62" s="172"/>
      <c r="D62" s="172"/>
      <c r="E62" s="172"/>
      <c r="F62" s="172" t="s">
        <v>2051</v>
      </c>
      <c r="G62" s="172"/>
      <c r="H62" s="172"/>
      <c r="I62" s="172"/>
      <c r="J62" s="172"/>
    </row>
    <row r="63" spans="1:10" ht="15" customHeight="1">
      <c r="A63" s="178" t="s">
        <v>137</v>
      </c>
      <c r="B63" s="172"/>
      <c r="C63" s="172"/>
      <c r="D63" s="172"/>
      <c r="E63" s="172"/>
      <c r="F63" s="172" t="s">
        <v>2052</v>
      </c>
      <c r="G63" s="172"/>
      <c r="H63" s="172"/>
      <c r="I63" s="172"/>
      <c r="J63" s="172"/>
    </row>
    <row r="64" spans="1:10" ht="15" customHeight="1">
      <c r="A64" s="178" t="s">
        <v>2039</v>
      </c>
      <c r="B64" s="172"/>
      <c r="C64" s="172"/>
      <c r="D64" s="172"/>
      <c r="E64" s="172"/>
      <c r="F64" s="172" t="s">
        <v>2053</v>
      </c>
      <c r="G64" s="172"/>
      <c r="H64" s="172"/>
      <c r="I64" s="172"/>
      <c r="J64" s="172"/>
    </row>
    <row r="65" spans="1:10" ht="15" customHeight="1">
      <c r="A65" s="172" t="s">
        <v>2040</v>
      </c>
      <c r="B65" s="172"/>
      <c r="C65" s="172"/>
      <c r="D65" s="172"/>
      <c r="E65" s="172"/>
      <c r="F65" s="172" t="s">
        <v>2054</v>
      </c>
      <c r="G65" s="172"/>
      <c r="H65" s="172"/>
      <c r="I65" s="172"/>
      <c r="J65" s="172"/>
    </row>
    <row r="66" spans="1:10" ht="15" customHeight="1">
      <c r="A66" s="172" t="s">
        <v>2041</v>
      </c>
      <c r="B66" s="172"/>
      <c r="C66" s="172"/>
      <c r="D66" s="172"/>
      <c r="E66" s="172"/>
      <c r="F66" s="172" t="s">
        <v>2055</v>
      </c>
      <c r="G66" s="172"/>
      <c r="H66" s="172"/>
      <c r="I66" s="172"/>
      <c r="J66" s="172"/>
    </row>
    <row r="67" spans="1:10" ht="15" customHeight="1" thickBot="1">
      <c r="A67" s="173" t="s">
        <v>2042</v>
      </c>
      <c r="B67" s="173"/>
      <c r="C67" s="173"/>
      <c r="D67" s="173"/>
      <c r="E67" s="173"/>
      <c r="F67" s="172" t="s">
        <v>2056</v>
      </c>
      <c r="G67" s="172"/>
      <c r="H67" s="172"/>
      <c r="I67" s="172"/>
      <c r="J67" s="172"/>
    </row>
    <row r="68" spans="1:10" ht="63.75" customHeight="1" thickBot="1" thickTop="1">
      <c r="A68" s="174" t="s">
        <v>194</v>
      </c>
      <c r="B68" s="175"/>
      <c r="C68" s="175"/>
      <c r="D68" s="175"/>
      <c r="E68" s="175"/>
      <c r="F68" s="175"/>
      <c r="G68" s="175"/>
      <c r="H68" s="175"/>
      <c r="I68" s="175"/>
      <c r="J68" s="175"/>
    </row>
    <row r="69" spans="1:10" ht="56.25" customHeight="1" thickBot="1" thickTop="1">
      <c r="A69" s="176" t="s">
        <v>118</v>
      </c>
      <c r="B69" s="177"/>
      <c r="C69" s="177"/>
      <c r="D69" s="177"/>
      <c r="E69" s="177"/>
      <c r="F69" s="177"/>
      <c r="G69" s="177"/>
      <c r="H69" s="177"/>
      <c r="I69" s="177"/>
      <c r="J69" s="177"/>
    </row>
    <row r="70" ht="15.75" thickTop="1"/>
  </sheetData>
  <sheetProtection/>
  <mergeCells count="120">
    <mergeCell ref="B40:E40"/>
    <mergeCell ref="G33:J33"/>
    <mergeCell ref="G34:J34"/>
    <mergeCell ref="G35:J35"/>
    <mergeCell ref="G36:J36"/>
    <mergeCell ref="G37:J37"/>
    <mergeCell ref="G38:J38"/>
    <mergeCell ref="G39:J39"/>
    <mergeCell ref="G40:J40"/>
    <mergeCell ref="B33:E33"/>
    <mergeCell ref="B34:E34"/>
    <mergeCell ref="B35:E35"/>
    <mergeCell ref="B36:E36"/>
    <mergeCell ref="B37:E37"/>
    <mergeCell ref="B38:E38"/>
    <mergeCell ref="B39:E39"/>
    <mergeCell ref="A32:J32"/>
    <mergeCell ref="A65:E65"/>
    <mergeCell ref="F65:J65"/>
    <mergeCell ref="A66:E66"/>
    <mergeCell ref="F66:J66"/>
    <mergeCell ref="A67:E67"/>
    <mergeCell ref="F67:J67"/>
    <mergeCell ref="A64:E64"/>
    <mergeCell ref="F64:J64"/>
    <mergeCell ref="A63:E63"/>
    <mergeCell ref="A68:J68"/>
    <mergeCell ref="G24:J24"/>
    <mergeCell ref="G26:J26"/>
    <mergeCell ref="G9:J9"/>
    <mergeCell ref="G10:J10"/>
    <mergeCell ref="G11:J11"/>
    <mergeCell ref="G14:J14"/>
    <mergeCell ref="G15:J15"/>
    <mergeCell ref="F58:J58"/>
    <mergeCell ref="A57:E57"/>
    <mergeCell ref="A7:J7"/>
    <mergeCell ref="A69:J69"/>
    <mergeCell ref="A22:J22"/>
    <mergeCell ref="A17:J17"/>
    <mergeCell ref="B19:E19"/>
    <mergeCell ref="B16:E16"/>
    <mergeCell ref="A53:E53"/>
    <mergeCell ref="G19:J19"/>
    <mergeCell ref="G25:J25"/>
    <mergeCell ref="G21:J21"/>
    <mergeCell ref="G8:J8"/>
    <mergeCell ref="B8:E8"/>
    <mergeCell ref="A59:E59"/>
    <mergeCell ref="F59:J59"/>
    <mergeCell ref="A61:E61"/>
    <mergeCell ref="B25:E25"/>
    <mergeCell ref="B26:E26"/>
    <mergeCell ref="A58:E58"/>
    <mergeCell ref="B18:E18"/>
    <mergeCell ref="G23:J23"/>
    <mergeCell ref="A5:J5"/>
    <mergeCell ref="A6:J6"/>
    <mergeCell ref="F57:J57"/>
    <mergeCell ref="F54:J54"/>
    <mergeCell ref="A54:E54"/>
    <mergeCell ref="G13:J13"/>
    <mergeCell ref="B20:E20"/>
    <mergeCell ref="B21:E21"/>
    <mergeCell ref="A56:E56"/>
    <mergeCell ref="F56:J56"/>
    <mergeCell ref="A1:J1"/>
    <mergeCell ref="A3:J3"/>
    <mergeCell ref="A12:J12"/>
    <mergeCell ref="A55:E55"/>
    <mergeCell ref="B10:E10"/>
    <mergeCell ref="B11:E11"/>
    <mergeCell ref="B24:E24"/>
    <mergeCell ref="G20:J20"/>
    <mergeCell ref="B23:E23"/>
    <mergeCell ref="B9:E9"/>
    <mergeCell ref="F63:J63"/>
    <mergeCell ref="A60:E60"/>
    <mergeCell ref="F61:J61"/>
    <mergeCell ref="F60:J60"/>
    <mergeCell ref="F62:J62"/>
    <mergeCell ref="A62:E62"/>
    <mergeCell ref="B14:E14"/>
    <mergeCell ref="B15:E15"/>
    <mergeCell ref="F55:J55"/>
    <mergeCell ref="A52:J52"/>
    <mergeCell ref="G18:J18"/>
    <mergeCell ref="B13:E13"/>
    <mergeCell ref="F53:J53"/>
    <mergeCell ref="G16:J16"/>
    <mergeCell ref="A41:J41"/>
    <mergeCell ref="A42:J42"/>
    <mergeCell ref="B43:E43"/>
    <mergeCell ref="G43:J43"/>
    <mergeCell ref="B44:E44"/>
    <mergeCell ref="G44:J44"/>
    <mergeCell ref="B45:E45"/>
    <mergeCell ref="G45:J45"/>
    <mergeCell ref="B46:E46"/>
    <mergeCell ref="G46:J46"/>
    <mergeCell ref="B47:E47"/>
    <mergeCell ref="G47:J47"/>
    <mergeCell ref="B48:E48"/>
    <mergeCell ref="G48:J48"/>
    <mergeCell ref="B49:E49"/>
    <mergeCell ref="G49:J49"/>
    <mergeCell ref="B50:E50"/>
    <mergeCell ref="G50:J50"/>
    <mergeCell ref="B51:E51"/>
    <mergeCell ref="G51:J51"/>
    <mergeCell ref="B27:E27"/>
    <mergeCell ref="B28:E28"/>
    <mergeCell ref="B29:E29"/>
    <mergeCell ref="B30:E30"/>
    <mergeCell ref="B31:E31"/>
    <mergeCell ref="G27:J27"/>
    <mergeCell ref="G28:J28"/>
    <mergeCell ref="G29:J29"/>
    <mergeCell ref="G30:J30"/>
    <mergeCell ref="G31:J31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30" zoomScaleSheetLayoutView="130" zoomScalePageLayoutView="0" workbookViewId="0" topLeftCell="A7">
      <selection activeCell="A1" sqref="A1:J1"/>
    </sheetView>
  </sheetViews>
  <sheetFormatPr defaultColWidth="9.140625" defaultRowHeight="15"/>
  <cols>
    <col min="1" max="10" width="12.7109375" style="0" customWidth="1"/>
  </cols>
  <sheetData>
    <row r="1" spans="1:10" ht="157.5">
      <c r="A1" s="253" t="s">
        <v>117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254" t="str">
        <f>'концевые до 10кВ'!A3:J3</f>
        <v>Все цены указаны с учетом НДС 20%                           15 ноября 2023 года</v>
      </c>
      <c r="B3" s="254"/>
      <c r="C3" s="254"/>
      <c r="D3" s="254"/>
      <c r="E3" s="254"/>
      <c r="F3" s="254"/>
      <c r="G3" s="254"/>
      <c r="H3" s="254"/>
      <c r="I3" s="254"/>
      <c r="J3" s="254"/>
    </row>
    <row r="5" spans="1:10" ht="30.75" customHeight="1">
      <c r="A5" s="350" t="s">
        <v>1173</v>
      </c>
      <c r="B5" s="350"/>
      <c r="C5" s="350"/>
      <c r="D5" s="350"/>
      <c r="E5" s="350"/>
      <c r="F5" s="350"/>
      <c r="G5" s="350"/>
      <c r="H5" s="350"/>
      <c r="I5" s="350"/>
      <c r="J5" s="350"/>
    </row>
    <row r="6" spans="1:10" ht="15">
      <c r="A6" s="351" t="s">
        <v>20</v>
      </c>
      <c r="B6" s="352"/>
      <c r="C6" s="352"/>
      <c r="D6" s="352"/>
      <c r="E6" s="352"/>
      <c r="F6" s="352"/>
      <c r="G6" s="352"/>
      <c r="H6" s="352"/>
      <c r="I6" s="352"/>
      <c r="J6" s="352"/>
    </row>
    <row r="7" spans="1:10" ht="15" customHeight="1">
      <c r="A7" s="28" t="s">
        <v>213</v>
      </c>
      <c r="B7" s="170" t="s">
        <v>2</v>
      </c>
      <c r="C7" s="199"/>
      <c r="D7" s="199"/>
      <c r="E7" s="171"/>
      <c r="F7" s="47" t="s">
        <v>15</v>
      </c>
      <c r="G7" s="338" t="s">
        <v>77</v>
      </c>
      <c r="H7" s="339"/>
      <c r="I7" s="339"/>
      <c r="J7" s="340"/>
    </row>
    <row r="8" spans="1:10" ht="15.75" customHeight="1">
      <c r="A8" s="18" t="s">
        <v>937</v>
      </c>
      <c r="B8" s="203" t="s">
        <v>3572</v>
      </c>
      <c r="C8" s="204"/>
      <c r="D8" s="204"/>
      <c r="E8" s="205"/>
      <c r="F8" s="32" t="s">
        <v>17</v>
      </c>
      <c r="G8" s="196">
        <v>8418.003</v>
      </c>
      <c r="H8" s="197"/>
      <c r="I8" s="197"/>
      <c r="J8" s="198"/>
    </row>
    <row r="9" spans="1:10" ht="16.5" customHeight="1" thickBot="1">
      <c r="A9" s="18" t="s">
        <v>938</v>
      </c>
      <c r="B9" s="284" t="s">
        <v>3573</v>
      </c>
      <c r="C9" s="285"/>
      <c r="D9" s="285"/>
      <c r="E9" s="286"/>
      <c r="F9" s="32" t="s">
        <v>17</v>
      </c>
      <c r="G9" s="290">
        <v>9145.862000000001</v>
      </c>
      <c r="H9" s="291"/>
      <c r="I9" s="291"/>
      <c r="J9" s="292"/>
    </row>
    <row r="10" spans="1:10" ht="20.25" customHeight="1" thickTop="1">
      <c r="A10" s="125" t="s">
        <v>136</v>
      </c>
      <c r="B10" s="126"/>
      <c r="C10" s="126"/>
      <c r="D10" s="126"/>
      <c r="E10" s="126"/>
      <c r="F10" s="126"/>
      <c r="G10" s="126"/>
      <c r="H10" s="126"/>
      <c r="I10" s="126"/>
      <c r="J10" s="127"/>
    </row>
    <row r="11" spans="1:10" ht="15" customHeight="1">
      <c r="A11" s="123" t="s">
        <v>21</v>
      </c>
      <c r="B11" s="124"/>
      <c r="C11" s="124"/>
      <c r="D11" s="124"/>
      <c r="E11" s="124"/>
      <c r="F11" s="124" t="s">
        <v>2043</v>
      </c>
      <c r="G11" s="124"/>
      <c r="H11" s="124"/>
      <c r="I11" s="124"/>
      <c r="J11" s="124"/>
    </row>
    <row r="12" spans="1:10" ht="15" customHeight="1">
      <c r="A12" s="123" t="s">
        <v>22</v>
      </c>
      <c r="B12" s="124"/>
      <c r="C12" s="124"/>
      <c r="D12" s="124"/>
      <c r="E12" s="124"/>
      <c r="F12" s="124" t="s">
        <v>2044</v>
      </c>
      <c r="G12" s="124"/>
      <c r="H12" s="124"/>
      <c r="I12" s="124"/>
      <c r="J12" s="124"/>
    </row>
    <row r="13" spans="1:10" ht="15" customHeight="1">
      <c r="A13" s="123" t="s">
        <v>23</v>
      </c>
      <c r="B13" s="124"/>
      <c r="C13" s="124"/>
      <c r="D13" s="124"/>
      <c r="E13" s="124"/>
      <c r="F13" s="124" t="s">
        <v>2045</v>
      </c>
      <c r="G13" s="124"/>
      <c r="H13" s="124"/>
      <c r="I13" s="124"/>
      <c r="J13" s="124"/>
    </row>
    <row r="14" spans="1:10" ht="27" customHeight="1">
      <c r="A14" s="123" t="s">
        <v>24</v>
      </c>
      <c r="B14" s="124"/>
      <c r="C14" s="124"/>
      <c r="D14" s="124"/>
      <c r="E14" s="124"/>
      <c r="F14" s="124" t="s">
        <v>2046</v>
      </c>
      <c r="G14" s="124"/>
      <c r="H14" s="124"/>
      <c r="I14" s="124"/>
      <c r="J14" s="124"/>
    </row>
    <row r="15" spans="1:10" ht="15" customHeight="1">
      <c r="A15" s="123" t="s">
        <v>25</v>
      </c>
      <c r="B15" s="124"/>
      <c r="C15" s="124"/>
      <c r="D15" s="124"/>
      <c r="E15" s="124"/>
      <c r="F15" s="124" t="s">
        <v>2047</v>
      </c>
      <c r="G15" s="124"/>
      <c r="H15" s="124"/>
      <c r="I15" s="124"/>
      <c r="J15" s="124"/>
    </row>
    <row r="16" spans="1:10" ht="15" customHeight="1">
      <c r="A16" s="123" t="s">
        <v>26</v>
      </c>
      <c r="B16" s="124"/>
      <c r="C16" s="124"/>
      <c r="D16" s="124"/>
      <c r="E16" s="124"/>
      <c r="F16" s="124" t="s">
        <v>2048</v>
      </c>
      <c r="G16" s="124"/>
      <c r="H16" s="124"/>
      <c r="I16" s="124"/>
      <c r="J16" s="124"/>
    </row>
    <row r="17" spans="1:10" ht="15" customHeight="1">
      <c r="A17" s="123" t="s">
        <v>27</v>
      </c>
      <c r="B17" s="124"/>
      <c r="C17" s="124"/>
      <c r="D17" s="124"/>
      <c r="E17" s="124"/>
      <c r="F17" s="124" t="s">
        <v>2049</v>
      </c>
      <c r="G17" s="124"/>
      <c r="H17" s="124"/>
      <c r="I17" s="124"/>
      <c r="J17" s="124"/>
    </row>
    <row r="18" spans="1:10" ht="15" customHeight="1">
      <c r="A18" s="123" t="s">
        <v>2057</v>
      </c>
      <c r="B18" s="124"/>
      <c r="C18" s="124"/>
      <c r="D18" s="124"/>
      <c r="E18" s="124"/>
      <c r="F18" s="124" t="s">
        <v>2050</v>
      </c>
      <c r="G18" s="124"/>
      <c r="H18" s="124"/>
      <c r="I18" s="124"/>
      <c r="J18" s="124"/>
    </row>
    <row r="19" spans="1:10" ht="15" customHeight="1">
      <c r="A19" s="123" t="s">
        <v>28</v>
      </c>
      <c r="B19" s="124"/>
      <c r="C19" s="124"/>
      <c r="D19" s="124"/>
      <c r="E19" s="124"/>
      <c r="F19" s="124" t="s">
        <v>2105</v>
      </c>
      <c r="G19" s="124"/>
      <c r="H19" s="124"/>
      <c r="I19" s="124"/>
      <c r="J19" s="124"/>
    </row>
    <row r="20" spans="1:10" ht="15" customHeight="1">
      <c r="A20" s="123" t="s">
        <v>2038</v>
      </c>
      <c r="B20" s="124"/>
      <c r="C20" s="124"/>
      <c r="D20" s="124"/>
      <c r="E20" s="124"/>
      <c r="F20" s="124" t="s">
        <v>2051</v>
      </c>
      <c r="G20" s="124"/>
      <c r="H20" s="124"/>
      <c r="I20" s="124"/>
      <c r="J20" s="124"/>
    </row>
    <row r="21" spans="1:10" ht="15" customHeight="1">
      <c r="A21" s="123" t="s">
        <v>137</v>
      </c>
      <c r="B21" s="124"/>
      <c r="C21" s="124"/>
      <c r="D21" s="124"/>
      <c r="E21" s="124"/>
      <c r="F21" s="124" t="s">
        <v>2052</v>
      </c>
      <c r="G21" s="124"/>
      <c r="H21" s="124"/>
      <c r="I21" s="124"/>
      <c r="J21" s="124"/>
    </row>
    <row r="22" spans="1:10" ht="15.75" customHeight="1">
      <c r="A22" s="123" t="s">
        <v>2039</v>
      </c>
      <c r="B22" s="124"/>
      <c r="C22" s="124"/>
      <c r="D22" s="124"/>
      <c r="E22" s="124"/>
      <c r="F22" s="124" t="s">
        <v>2053</v>
      </c>
      <c r="G22" s="124"/>
      <c r="H22" s="124"/>
      <c r="I22" s="124"/>
      <c r="J22" s="124"/>
    </row>
    <row r="23" spans="1:10" ht="15.75" customHeight="1">
      <c r="A23" s="124" t="s">
        <v>2040</v>
      </c>
      <c r="B23" s="124"/>
      <c r="C23" s="124"/>
      <c r="D23" s="124"/>
      <c r="E23" s="124"/>
      <c r="F23" s="124" t="s">
        <v>2054</v>
      </c>
      <c r="G23" s="124"/>
      <c r="H23" s="124"/>
      <c r="I23" s="124"/>
      <c r="J23" s="124"/>
    </row>
    <row r="24" spans="1:10" ht="15.75" customHeight="1">
      <c r="A24" s="124" t="s">
        <v>2041</v>
      </c>
      <c r="B24" s="124"/>
      <c r="C24" s="124"/>
      <c r="D24" s="124"/>
      <c r="E24" s="124"/>
      <c r="F24" s="124" t="s">
        <v>2055</v>
      </c>
      <c r="G24" s="124"/>
      <c r="H24" s="124"/>
      <c r="I24" s="124"/>
      <c r="J24" s="124"/>
    </row>
    <row r="25" spans="1:10" ht="15.75" customHeight="1" thickBot="1">
      <c r="A25" s="165" t="s">
        <v>2042</v>
      </c>
      <c r="B25" s="165"/>
      <c r="C25" s="165"/>
      <c r="D25" s="165"/>
      <c r="E25" s="165"/>
      <c r="F25" s="124" t="s">
        <v>2056</v>
      </c>
      <c r="G25" s="124"/>
      <c r="H25" s="124"/>
      <c r="I25" s="124"/>
      <c r="J25" s="124"/>
    </row>
    <row r="26" spans="1:10" ht="66" customHeight="1" thickBot="1" thickTop="1">
      <c r="A26" s="131" t="s">
        <v>194</v>
      </c>
      <c r="B26" s="132"/>
      <c r="C26" s="132"/>
      <c r="D26" s="132"/>
      <c r="E26" s="132"/>
      <c r="F26" s="132"/>
      <c r="G26" s="132"/>
      <c r="H26" s="132"/>
      <c r="I26" s="132"/>
      <c r="J26" s="132"/>
    </row>
    <row r="27" spans="1:10" ht="52.5" customHeight="1" thickBot="1" thickTop="1">
      <c r="A27" s="128" t="s">
        <v>118</v>
      </c>
      <c r="B27" s="129"/>
      <c r="C27" s="129"/>
      <c r="D27" s="129"/>
      <c r="E27" s="129"/>
      <c r="F27" s="129"/>
      <c r="G27" s="129"/>
      <c r="H27" s="129"/>
      <c r="I27" s="129"/>
      <c r="J27" s="129"/>
    </row>
    <row r="28" ht="15.75" thickTop="1"/>
  </sheetData>
  <sheetProtection/>
  <mergeCells count="43">
    <mergeCell ref="A23:E23"/>
    <mergeCell ref="F23:J23"/>
    <mergeCell ref="A24:E24"/>
    <mergeCell ref="F24:J24"/>
    <mergeCell ref="A25:E25"/>
    <mergeCell ref="F25:J25"/>
    <mergeCell ref="A22:E22"/>
    <mergeCell ref="F22:J22"/>
    <mergeCell ref="A27:J27"/>
    <mergeCell ref="A1:J1"/>
    <mergeCell ref="A3:J3"/>
    <mergeCell ref="A11:E11"/>
    <mergeCell ref="F11:J11"/>
    <mergeCell ref="A10:J10"/>
    <mergeCell ref="A18:E18"/>
    <mergeCell ref="A17:E17"/>
    <mergeCell ref="F14:J14"/>
    <mergeCell ref="A20:E20"/>
    <mergeCell ref="B8:E8"/>
    <mergeCell ref="A14:E14"/>
    <mergeCell ref="G7:J7"/>
    <mergeCell ref="G8:J8"/>
    <mergeCell ref="G9:J9"/>
    <mergeCell ref="A5:J5"/>
    <mergeCell ref="A6:J6"/>
    <mergeCell ref="F12:J12"/>
    <mergeCell ref="F16:J16"/>
    <mergeCell ref="F17:J17"/>
    <mergeCell ref="A15:E15"/>
    <mergeCell ref="F15:J15"/>
    <mergeCell ref="A16:E16"/>
    <mergeCell ref="B7:E7"/>
    <mergeCell ref="B9:E9"/>
    <mergeCell ref="A21:E21"/>
    <mergeCell ref="F21:J21"/>
    <mergeCell ref="A26:J26"/>
    <mergeCell ref="A12:E12"/>
    <mergeCell ref="A19:E19"/>
    <mergeCell ref="F19:J19"/>
    <mergeCell ref="A13:E13"/>
    <mergeCell ref="F13:J13"/>
    <mergeCell ref="F18:J18"/>
    <mergeCell ref="F20:J20"/>
  </mergeCells>
  <hyperlinks>
    <hyperlink ref="A6:J6" location="содержание!A1" display="ВЕРНУТЬСЯ К ОГЛАВЛЕНИЮ"/>
  </hyperlink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portrait" paperSize="9" scale="6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25"/>
  <sheetViews>
    <sheetView view="pageBreakPreview" zoomScale="145" zoomScaleSheetLayoutView="145" zoomScalePageLayoutView="0" workbookViewId="0" topLeftCell="A34">
      <selection activeCell="A7" sqref="A7:J8"/>
    </sheetView>
  </sheetViews>
  <sheetFormatPr defaultColWidth="9.140625" defaultRowHeight="15"/>
  <cols>
    <col min="1" max="2" width="12.7109375" style="29" customWidth="1"/>
    <col min="3" max="3" width="17.421875" style="29" customWidth="1"/>
    <col min="4" max="7" width="12.7109375" style="29" customWidth="1"/>
    <col min="8" max="8" width="19.140625" style="29" customWidth="1"/>
    <col min="9" max="10" width="12.7109375" style="29" customWidth="1"/>
    <col min="11" max="11" width="11.8515625" style="100" customWidth="1"/>
  </cols>
  <sheetData>
    <row r="1" spans="1:10" ht="157.5">
      <c r="A1" s="183" t="s">
        <v>117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5">
      <c r="A2" s="83"/>
      <c r="B2" s="83"/>
      <c r="C2" s="83"/>
      <c r="D2" s="83"/>
      <c r="E2" s="83"/>
      <c r="F2" s="83"/>
      <c r="G2" s="83"/>
      <c r="H2" s="184"/>
      <c r="I2" s="184"/>
      <c r="J2" s="184"/>
    </row>
    <row r="3" spans="1:10" ht="15">
      <c r="A3" s="185" t="str">
        <f>содержание!A4</f>
        <v>Все цены указаны с учетом НДС 20%                           15 ноября 2023 года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15">
      <c r="A4" s="90"/>
      <c r="B4" s="85"/>
      <c r="C4" s="85"/>
      <c r="D4" s="85"/>
      <c r="E4" s="85"/>
      <c r="F4" s="85"/>
      <c r="G4" s="85"/>
      <c r="H4" s="85"/>
      <c r="I4" s="85"/>
      <c r="J4" s="85"/>
    </row>
    <row r="5" spans="1:10" ht="15">
      <c r="A5" s="262" t="s">
        <v>143</v>
      </c>
      <c r="B5" s="262"/>
      <c r="C5" s="262"/>
      <c r="D5" s="262"/>
      <c r="E5" s="262"/>
      <c r="F5" s="262"/>
      <c r="G5" s="262"/>
      <c r="H5" s="262"/>
      <c r="I5" s="262"/>
      <c r="J5" s="262"/>
    </row>
    <row r="6" spans="1:10" ht="15">
      <c r="A6" s="189" t="s">
        <v>20</v>
      </c>
      <c r="B6" s="189"/>
      <c r="C6" s="189"/>
      <c r="D6" s="189"/>
      <c r="E6" s="189"/>
      <c r="F6" s="189"/>
      <c r="G6" s="189"/>
      <c r="H6" s="189"/>
      <c r="I6" s="189"/>
      <c r="J6" s="189"/>
    </row>
    <row r="7" spans="1:10" ht="15">
      <c r="A7" s="269" t="s">
        <v>961</v>
      </c>
      <c r="B7" s="270"/>
      <c r="C7" s="270"/>
      <c r="D7" s="270"/>
      <c r="E7" s="270"/>
      <c r="F7" s="270"/>
      <c r="G7" s="270"/>
      <c r="H7" s="270"/>
      <c r="I7" s="270"/>
      <c r="J7" s="270"/>
    </row>
    <row r="8" spans="1:10" ht="29.25" customHeight="1">
      <c r="A8" s="271"/>
      <c r="B8" s="272"/>
      <c r="C8" s="272"/>
      <c r="D8" s="272"/>
      <c r="E8" s="272"/>
      <c r="F8" s="272"/>
      <c r="G8" s="272"/>
      <c r="H8" s="272"/>
      <c r="I8" s="272"/>
      <c r="J8" s="272"/>
    </row>
    <row r="9" spans="1:10" ht="15">
      <c r="A9" s="169" t="s">
        <v>1</v>
      </c>
      <c r="B9" s="169"/>
      <c r="C9" s="169"/>
      <c r="D9" s="169"/>
      <c r="E9" s="169"/>
      <c r="F9" s="169" t="s">
        <v>74</v>
      </c>
      <c r="G9" s="169"/>
      <c r="H9" s="169"/>
      <c r="I9" s="169"/>
      <c r="J9" s="169"/>
    </row>
    <row r="10" spans="1:10" ht="15">
      <c r="A10" s="28" t="s">
        <v>213</v>
      </c>
      <c r="B10" s="170" t="s">
        <v>2</v>
      </c>
      <c r="C10" s="171"/>
      <c r="D10" s="74" t="s">
        <v>19</v>
      </c>
      <c r="E10" s="75" t="s">
        <v>3</v>
      </c>
      <c r="F10" s="28" t="s">
        <v>213</v>
      </c>
      <c r="G10" s="170" t="s">
        <v>2</v>
      </c>
      <c r="H10" s="171"/>
      <c r="I10" s="74" t="s">
        <v>19</v>
      </c>
      <c r="J10" s="75" t="s">
        <v>3</v>
      </c>
    </row>
    <row r="11" spans="1:10" ht="15.75" customHeight="1">
      <c r="A11" s="18" t="s">
        <v>939</v>
      </c>
      <c r="B11" s="203" t="s">
        <v>3574</v>
      </c>
      <c r="C11" s="205"/>
      <c r="D11" s="78" t="s">
        <v>17</v>
      </c>
      <c r="E11" s="21">
        <v>1451.758309155001</v>
      </c>
      <c r="F11" s="18" t="s">
        <v>947</v>
      </c>
      <c r="G11" s="203" t="s">
        <v>3582</v>
      </c>
      <c r="H11" s="205"/>
      <c r="I11" s="78" t="s">
        <v>17</v>
      </c>
      <c r="J11" s="21">
        <v>1638.1034055540003</v>
      </c>
    </row>
    <row r="12" spans="1:10" ht="15.75" customHeight="1">
      <c r="A12" s="18" t="s">
        <v>940</v>
      </c>
      <c r="B12" s="203" t="s">
        <v>3575</v>
      </c>
      <c r="C12" s="205"/>
      <c r="D12" s="78" t="s">
        <v>17</v>
      </c>
      <c r="E12" s="21">
        <v>2058.4632741750006</v>
      </c>
      <c r="F12" s="18" t="s">
        <v>948</v>
      </c>
      <c r="G12" s="203" t="s">
        <v>3583</v>
      </c>
      <c r="H12" s="205"/>
      <c r="I12" s="78" t="s">
        <v>17</v>
      </c>
      <c r="J12" s="21">
        <v>2688.8060949750015</v>
      </c>
    </row>
    <row r="13" spans="1:10" ht="15.75" customHeight="1">
      <c r="A13" s="18" t="s">
        <v>941</v>
      </c>
      <c r="B13" s="203" t="s">
        <v>3576</v>
      </c>
      <c r="C13" s="205"/>
      <c r="D13" s="78" t="s">
        <v>17</v>
      </c>
      <c r="E13" s="21">
        <v>2600.1641358000006</v>
      </c>
      <c r="F13" s="18" t="s">
        <v>949</v>
      </c>
      <c r="G13" s="203" t="s">
        <v>3584</v>
      </c>
      <c r="H13" s="205"/>
      <c r="I13" s="78" t="s">
        <v>17</v>
      </c>
      <c r="J13" s="21">
        <v>3435.4668644257513</v>
      </c>
    </row>
    <row r="14" spans="1:10" ht="15.75" customHeight="1">
      <c r="A14" s="18" t="s">
        <v>942</v>
      </c>
      <c r="B14" s="203" t="s">
        <v>3577</v>
      </c>
      <c r="C14" s="205"/>
      <c r="D14" s="78" t="s">
        <v>17</v>
      </c>
      <c r="E14" s="21">
        <v>2795.1764459850006</v>
      </c>
      <c r="F14" s="18" t="s">
        <v>950</v>
      </c>
      <c r="G14" s="203" t="s">
        <v>3585</v>
      </c>
      <c r="H14" s="205"/>
      <c r="I14" s="78" t="s">
        <v>17</v>
      </c>
      <c r="J14" s="21">
        <v>3867.7441520025022</v>
      </c>
    </row>
    <row r="15" spans="1:10" ht="15.75" customHeight="1">
      <c r="A15" s="18" t="s">
        <v>943</v>
      </c>
      <c r="B15" s="203" t="s">
        <v>3578</v>
      </c>
      <c r="C15" s="205"/>
      <c r="D15" s="78" t="s">
        <v>17</v>
      </c>
      <c r="E15" s="21">
        <v>1516.7624125500006</v>
      </c>
      <c r="F15" s="18" t="s">
        <v>951</v>
      </c>
      <c r="G15" s="203" t="s">
        <v>3586</v>
      </c>
      <c r="H15" s="205"/>
      <c r="I15" s="78" t="s">
        <v>17</v>
      </c>
      <c r="J15" s="21">
        <v>1933.8720760012511</v>
      </c>
    </row>
    <row r="16" spans="1:10" ht="15.75" customHeight="1">
      <c r="A16" s="18" t="s">
        <v>944</v>
      </c>
      <c r="B16" s="203" t="s">
        <v>3579</v>
      </c>
      <c r="C16" s="205"/>
      <c r="D16" s="78" t="s">
        <v>17</v>
      </c>
      <c r="E16" s="21">
        <v>2580.4659226500007</v>
      </c>
      <c r="F16" s="18" t="s">
        <v>952</v>
      </c>
      <c r="G16" s="203" t="s">
        <v>3587</v>
      </c>
      <c r="H16" s="205"/>
      <c r="I16" s="78" t="s">
        <v>17</v>
      </c>
      <c r="J16" s="21">
        <v>3516.1310472750024</v>
      </c>
    </row>
    <row r="17" spans="1:10" ht="15.75" customHeight="1">
      <c r="A17" s="18" t="s">
        <v>945</v>
      </c>
      <c r="B17" s="203" t="s">
        <v>3580</v>
      </c>
      <c r="C17" s="205"/>
      <c r="D17" s="78" t="s">
        <v>17</v>
      </c>
      <c r="E17" s="21">
        <v>2738.051627850001</v>
      </c>
      <c r="F17" s="18" t="s">
        <v>953</v>
      </c>
      <c r="G17" s="203" t="s">
        <v>3588</v>
      </c>
      <c r="H17" s="205"/>
      <c r="I17" s="78" t="s">
        <v>17</v>
      </c>
      <c r="J17" s="21">
        <v>3826.3779043875006</v>
      </c>
    </row>
    <row r="18" spans="1:10" ht="16.5" customHeight="1">
      <c r="A18" s="18" t="s">
        <v>946</v>
      </c>
      <c r="B18" s="203" t="s">
        <v>3581</v>
      </c>
      <c r="C18" s="205"/>
      <c r="D18" s="78" t="s">
        <v>17</v>
      </c>
      <c r="E18" s="21">
        <v>3151.714104000001</v>
      </c>
      <c r="F18" s="18" t="s">
        <v>954</v>
      </c>
      <c r="G18" s="203" t="s">
        <v>3589</v>
      </c>
      <c r="H18" s="205"/>
      <c r="I18" s="78" t="s">
        <v>17</v>
      </c>
      <c r="J18" s="21">
        <v>5119.073142356251</v>
      </c>
    </row>
    <row r="19" spans="1:10" ht="16.5" customHeight="1">
      <c r="A19" s="230" t="s">
        <v>1729</v>
      </c>
      <c r="B19" s="231"/>
      <c r="C19" s="231"/>
      <c r="D19" s="231"/>
      <c r="E19" s="231"/>
      <c r="F19" s="231"/>
      <c r="G19" s="231"/>
      <c r="H19" s="231"/>
      <c r="I19" s="231"/>
      <c r="J19" s="231"/>
    </row>
    <row r="20" spans="1:10" ht="16.5" customHeight="1">
      <c r="A20" s="232"/>
      <c r="B20" s="233"/>
      <c r="C20" s="233"/>
      <c r="D20" s="233"/>
      <c r="E20" s="233"/>
      <c r="F20" s="233"/>
      <c r="G20" s="233"/>
      <c r="H20" s="233"/>
      <c r="I20" s="233"/>
      <c r="J20" s="233"/>
    </row>
    <row r="21" spans="1:10" ht="16.5" customHeight="1">
      <c r="A21" s="169" t="s">
        <v>1</v>
      </c>
      <c r="B21" s="169"/>
      <c r="C21" s="169"/>
      <c r="D21" s="169"/>
      <c r="E21" s="169"/>
      <c r="F21" s="169" t="s">
        <v>74</v>
      </c>
      <c r="G21" s="169"/>
      <c r="H21" s="169"/>
      <c r="I21" s="169"/>
      <c r="J21" s="169"/>
    </row>
    <row r="22" spans="1:10" ht="16.5" customHeight="1">
      <c r="A22" s="35" t="s">
        <v>213</v>
      </c>
      <c r="B22" s="170" t="s">
        <v>2</v>
      </c>
      <c r="C22" s="171"/>
      <c r="D22" s="74" t="s">
        <v>19</v>
      </c>
      <c r="E22" s="75" t="s">
        <v>3</v>
      </c>
      <c r="F22" s="35" t="s">
        <v>213</v>
      </c>
      <c r="G22" s="170" t="s">
        <v>2</v>
      </c>
      <c r="H22" s="171"/>
      <c r="I22" s="74" t="s">
        <v>19</v>
      </c>
      <c r="J22" s="75" t="s">
        <v>3</v>
      </c>
    </row>
    <row r="23" spans="1:10" ht="16.5" customHeight="1">
      <c r="A23" s="18" t="s">
        <v>1730</v>
      </c>
      <c r="B23" s="166" t="s">
        <v>3590</v>
      </c>
      <c r="C23" s="166"/>
      <c r="D23" s="78" t="s">
        <v>17</v>
      </c>
      <c r="E23" s="21">
        <v>715.88934648</v>
      </c>
      <c r="F23" s="18" t="s">
        <v>1738</v>
      </c>
      <c r="G23" s="166" t="s">
        <v>3598</v>
      </c>
      <c r="H23" s="166"/>
      <c r="I23" s="78" t="s">
        <v>17</v>
      </c>
      <c r="J23" s="21">
        <v>819.2580650100002</v>
      </c>
    </row>
    <row r="24" spans="1:10" ht="16.5" customHeight="1">
      <c r="A24" s="18" t="s">
        <v>1731</v>
      </c>
      <c r="B24" s="166" t="s">
        <v>3591</v>
      </c>
      <c r="C24" s="166"/>
      <c r="D24" s="78" t="s">
        <v>17</v>
      </c>
      <c r="E24" s="21">
        <v>848.7115837199999</v>
      </c>
      <c r="F24" s="18" t="s">
        <v>1739</v>
      </c>
      <c r="G24" s="166" t="s">
        <v>3599</v>
      </c>
      <c r="H24" s="166"/>
      <c r="I24" s="78" t="s">
        <v>17</v>
      </c>
      <c r="J24" s="21">
        <v>1011.1749417000003</v>
      </c>
    </row>
    <row r="25" spans="1:10" ht="16.5" customHeight="1">
      <c r="A25" s="18" t="s">
        <v>1732</v>
      </c>
      <c r="B25" s="166" t="s">
        <v>3592</v>
      </c>
      <c r="C25" s="166"/>
      <c r="D25" s="78" t="s">
        <v>17</v>
      </c>
      <c r="E25" s="21">
        <v>1058.0754492</v>
      </c>
      <c r="F25" s="18" t="s">
        <v>1740</v>
      </c>
      <c r="G25" s="166" t="s">
        <v>3600</v>
      </c>
      <c r="H25" s="166"/>
      <c r="I25" s="78" t="s">
        <v>17</v>
      </c>
      <c r="J25" s="21">
        <v>1452.0397122000002</v>
      </c>
    </row>
    <row r="26" spans="1:10" ht="16.5" customHeight="1">
      <c r="A26" s="18" t="s">
        <v>1733</v>
      </c>
      <c r="B26" s="166" t="s">
        <v>3593</v>
      </c>
      <c r="C26" s="166"/>
      <c r="D26" s="78" t="s">
        <v>17</v>
      </c>
      <c r="E26" s="21">
        <v>1283.1978852</v>
      </c>
      <c r="F26" s="18" t="s">
        <v>1741</v>
      </c>
      <c r="G26" s="166" t="s">
        <v>3601</v>
      </c>
      <c r="H26" s="166"/>
      <c r="I26" s="78" t="s">
        <v>17</v>
      </c>
      <c r="J26" s="21">
        <v>4127.24466</v>
      </c>
    </row>
    <row r="27" spans="1:10" ht="16.5" customHeight="1">
      <c r="A27" s="18" t="s">
        <v>1734</v>
      </c>
      <c r="B27" s="166" t="s">
        <v>3594</v>
      </c>
      <c r="C27" s="166"/>
      <c r="D27" s="78" t="s">
        <v>17</v>
      </c>
      <c r="E27" s="21">
        <v>1519.5764430000002</v>
      </c>
      <c r="F27" s="18" t="s">
        <v>1742</v>
      </c>
      <c r="G27" s="166" t="s">
        <v>3602</v>
      </c>
      <c r="H27" s="166"/>
      <c r="I27" s="78" t="s">
        <v>17</v>
      </c>
      <c r="J27" s="21">
        <v>4314.84669</v>
      </c>
    </row>
    <row r="28" spans="1:10" ht="16.5" customHeight="1">
      <c r="A28" s="18" t="s">
        <v>1735</v>
      </c>
      <c r="B28" s="166" t="s">
        <v>3595</v>
      </c>
      <c r="C28" s="166"/>
      <c r="D28" s="78" t="s">
        <v>17</v>
      </c>
      <c r="E28" s="21">
        <v>1519.5764430000002</v>
      </c>
      <c r="F28" s="18" t="s">
        <v>1743</v>
      </c>
      <c r="G28" s="166" t="s">
        <v>3603</v>
      </c>
      <c r="H28" s="166"/>
      <c r="I28" s="78" t="s">
        <v>17</v>
      </c>
      <c r="J28" s="21">
        <v>5026.796393850001</v>
      </c>
    </row>
    <row r="29" spans="1:10" ht="16.5" customHeight="1">
      <c r="A29" s="18" t="s">
        <v>1736</v>
      </c>
      <c r="B29" s="166" t="s">
        <v>3596</v>
      </c>
      <c r="C29" s="166"/>
      <c r="D29" s="78" t="s">
        <v>17</v>
      </c>
      <c r="E29" s="21">
        <v>1744.6988790000007</v>
      </c>
      <c r="F29" s="18" t="s">
        <v>1744</v>
      </c>
      <c r="G29" s="166" t="s">
        <v>3604</v>
      </c>
      <c r="H29" s="166"/>
      <c r="I29" s="78" t="s">
        <v>17</v>
      </c>
      <c r="J29" s="21">
        <v>5613.3330000000005</v>
      </c>
    </row>
    <row r="30" spans="1:10" ht="16.5" customHeight="1">
      <c r="A30" s="18" t="s">
        <v>1737</v>
      </c>
      <c r="B30" s="166" t="s">
        <v>3597</v>
      </c>
      <c r="C30" s="166"/>
      <c r="D30" s="78" t="s">
        <v>17</v>
      </c>
      <c r="E30" s="21">
        <v>1778.4672444000003</v>
      </c>
      <c r="F30" s="18" t="s">
        <v>1745</v>
      </c>
      <c r="G30" s="166" t="s">
        <v>3605</v>
      </c>
      <c r="H30" s="166"/>
      <c r="I30" s="78" t="s">
        <v>17</v>
      </c>
      <c r="J30" s="21">
        <v>5932.91419875</v>
      </c>
    </row>
    <row r="31" spans="1:10" ht="16.5" customHeight="1">
      <c r="A31" s="230" t="s">
        <v>1844</v>
      </c>
      <c r="B31" s="231"/>
      <c r="C31" s="231"/>
      <c r="D31" s="231"/>
      <c r="E31" s="231"/>
      <c r="F31" s="231"/>
      <c r="G31" s="231"/>
      <c r="H31" s="231"/>
      <c r="I31" s="231"/>
      <c r="J31" s="231"/>
    </row>
    <row r="32" spans="1:10" ht="16.5" customHeight="1">
      <c r="A32" s="232"/>
      <c r="B32" s="233"/>
      <c r="C32" s="233"/>
      <c r="D32" s="233"/>
      <c r="E32" s="233"/>
      <c r="F32" s="233"/>
      <c r="G32" s="233"/>
      <c r="H32" s="233"/>
      <c r="I32" s="233"/>
      <c r="J32" s="233"/>
    </row>
    <row r="33" spans="1:10" ht="16.5" customHeight="1">
      <c r="A33" s="169" t="s">
        <v>1</v>
      </c>
      <c r="B33" s="169"/>
      <c r="C33" s="169"/>
      <c r="D33" s="169"/>
      <c r="E33" s="169"/>
      <c r="F33" s="169" t="s">
        <v>74</v>
      </c>
      <c r="G33" s="169"/>
      <c r="H33" s="169"/>
      <c r="I33" s="169"/>
      <c r="J33" s="169"/>
    </row>
    <row r="34" spans="1:10" ht="16.5" customHeight="1">
      <c r="A34" s="35" t="s">
        <v>213</v>
      </c>
      <c r="B34" s="170" t="s">
        <v>2</v>
      </c>
      <c r="C34" s="171"/>
      <c r="D34" s="74" t="s">
        <v>19</v>
      </c>
      <c r="E34" s="75" t="s">
        <v>3</v>
      </c>
      <c r="F34" s="35" t="s">
        <v>213</v>
      </c>
      <c r="G34" s="170" t="s">
        <v>2</v>
      </c>
      <c r="H34" s="171"/>
      <c r="I34" s="74" t="s">
        <v>19</v>
      </c>
      <c r="J34" s="75" t="s">
        <v>3</v>
      </c>
    </row>
    <row r="35" spans="1:10" ht="16.5" customHeight="1">
      <c r="A35" s="18" t="s">
        <v>1845</v>
      </c>
      <c r="B35" s="166" t="s">
        <v>3606</v>
      </c>
      <c r="C35" s="166"/>
      <c r="D35" s="78" t="s">
        <v>17</v>
      </c>
      <c r="E35" s="21">
        <v>116.63952300000005</v>
      </c>
      <c r="F35" s="18" t="s">
        <v>1854</v>
      </c>
      <c r="G35" s="166" t="s">
        <v>3615</v>
      </c>
      <c r="H35" s="166"/>
      <c r="I35" s="78" t="s">
        <v>17</v>
      </c>
      <c r="J35" s="21">
        <v>233.2790460000001</v>
      </c>
    </row>
    <row r="36" spans="1:10" ht="16.5" customHeight="1">
      <c r="A36" s="18" t="s">
        <v>1846</v>
      </c>
      <c r="B36" s="166" t="s">
        <v>3607</v>
      </c>
      <c r="C36" s="166"/>
      <c r="D36" s="78" t="s">
        <v>17</v>
      </c>
      <c r="E36" s="21">
        <v>125.61179400000006</v>
      </c>
      <c r="F36" s="18" t="s">
        <v>1855</v>
      </c>
      <c r="G36" s="166" t="s">
        <v>3616</v>
      </c>
      <c r="H36" s="166"/>
      <c r="I36" s="78" t="s">
        <v>17</v>
      </c>
      <c r="J36" s="21">
        <v>287.1126720000001</v>
      </c>
    </row>
    <row r="37" spans="1:10" ht="16.5" customHeight="1">
      <c r="A37" s="18" t="s">
        <v>1847</v>
      </c>
      <c r="B37" s="166" t="s">
        <v>3608</v>
      </c>
      <c r="C37" s="166"/>
      <c r="D37" s="78" t="s">
        <v>17</v>
      </c>
      <c r="E37" s="21">
        <v>143.55633600000004</v>
      </c>
      <c r="F37" s="18" t="s">
        <v>1856</v>
      </c>
      <c r="G37" s="166" t="s">
        <v>3617</v>
      </c>
      <c r="H37" s="166"/>
      <c r="I37" s="78" t="s">
        <v>17</v>
      </c>
      <c r="J37" s="21">
        <v>434.2579164000002</v>
      </c>
    </row>
    <row r="38" spans="1:10" ht="16.5" customHeight="1">
      <c r="A38" s="18" t="s">
        <v>1848</v>
      </c>
      <c r="B38" s="166" t="s">
        <v>3609</v>
      </c>
      <c r="C38" s="166"/>
      <c r="D38" s="78" t="s">
        <v>17</v>
      </c>
      <c r="E38" s="21">
        <v>251.22358800000012</v>
      </c>
      <c r="F38" s="18" t="s">
        <v>1857</v>
      </c>
      <c r="G38" s="166" t="s">
        <v>3618</v>
      </c>
      <c r="H38" s="166"/>
      <c r="I38" s="78" t="s">
        <v>17</v>
      </c>
      <c r="J38" s="21">
        <v>611.9088822000003</v>
      </c>
    </row>
    <row r="39" spans="1:10" ht="16.5" customHeight="1">
      <c r="A39" s="18" t="s">
        <v>1849</v>
      </c>
      <c r="B39" s="166" t="s">
        <v>3610</v>
      </c>
      <c r="C39" s="166"/>
      <c r="D39" s="78" t="s">
        <v>17</v>
      </c>
      <c r="E39" s="21">
        <v>323.0017560000001</v>
      </c>
      <c r="F39" s="18" t="s">
        <v>1858</v>
      </c>
      <c r="G39" s="166" t="s">
        <v>3619</v>
      </c>
      <c r="H39" s="166"/>
      <c r="I39" s="78" t="s">
        <v>17</v>
      </c>
      <c r="J39" s="21">
        <v>3454.3243350000007</v>
      </c>
    </row>
    <row r="40" spans="1:10" ht="16.5" customHeight="1">
      <c r="A40" s="18" t="s">
        <v>1850</v>
      </c>
      <c r="B40" s="166" t="s">
        <v>3611</v>
      </c>
      <c r="C40" s="166"/>
      <c r="D40" s="78" t="s">
        <v>17</v>
      </c>
      <c r="E40" s="21">
        <v>358.8908400000001</v>
      </c>
      <c r="F40" s="18" t="s">
        <v>1859</v>
      </c>
      <c r="G40" s="166" t="s">
        <v>3620</v>
      </c>
      <c r="H40" s="166"/>
      <c r="I40" s="78" t="s">
        <v>17</v>
      </c>
      <c r="J40" s="21">
        <v>3553.0193160000013</v>
      </c>
    </row>
    <row r="41" spans="1:10" ht="16.5" customHeight="1">
      <c r="A41" s="18" t="s">
        <v>1851</v>
      </c>
      <c r="B41" s="166" t="s">
        <v>3612</v>
      </c>
      <c r="C41" s="166"/>
      <c r="D41" s="78" t="s">
        <v>17</v>
      </c>
      <c r="E41" s="21">
        <v>412.7244660000001</v>
      </c>
      <c r="F41" s="18" t="s">
        <v>1860</v>
      </c>
      <c r="G41" s="166" t="s">
        <v>3621</v>
      </c>
      <c r="H41" s="166"/>
      <c r="I41" s="78" t="s">
        <v>17</v>
      </c>
      <c r="J41" s="21">
        <v>3983.6883240000006</v>
      </c>
    </row>
    <row r="42" spans="1:10" ht="16.5" customHeight="1">
      <c r="A42" s="18" t="s">
        <v>1852</v>
      </c>
      <c r="B42" s="166" t="s">
        <v>3613</v>
      </c>
      <c r="C42" s="166"/>
      <c r="D42" s="78" t="s">
        <v>17</v>
      </c>
      <c r="E42" s="21">
        <v>430.6690080000001</v>
      </c>
      <c r="F42" s="18" t="s">
        <v>1861</v>
      </c>
      <c r="G42" s="166" t="s">
        <v>3622</v>
      </c>
      <c r="H42" s="166"/>
      <c r="I42" s="78" t="s">
        <v>17</v>
      </c>
      <c r="J42" s="21">
        <v>4397.25</v>
      </c>
    </row>
    <row r="43" spans="1:10" ht="16.5" customHeight="1">
      <c r="A43" s="18" t="s">
        <v>1853</v>
      </c>
      <c r="B43" s="166" t="s">
        <v>3614</v>
      </c>
      <c r="C43" s="166"/>
      <c r="D43" s="78" t="s">
        <v>17</v>
      </c>
      <c r="E43" s="21">
        <v>448.61355000000003</v>
      </c>
      <c r="F43" s="18" t="s">
        <v>1862</v>
      </c>
      <c r="G43" s="166" t="s">
        <v>3623</v>
      </c>
      <c r="H43" s="166"/>
      <c r="I43" s="78" t="s">
        <v>17</v>
      </c>
      <c r="J43" s="21">
        <v>4629.691836000002</v>
      </c>
    </row>
    <row r="44" spans="1:10" ht="16.5" customHeight="1">
      <c r="A44" s="353" t="s">
        <v>1863</v>
      </c>
      <c r="B44" s="354"/>
      <c r="C44" s="354"/>
      <c r="D44" s="354"/>
      <c r="E44" s="354"/>
      <c r="F44" s="354"/>
      <c r="G44" s="354"/>
      <c r="H44" s="354"/>
      <c r="I44" s="354"/>
      <c r="J44" s="355"/>
    </row>
    <row r="45" spans="1:10" ht="16.5" customHeight="1">
      <c r="A45" s="356"/>
      <c r="B45" s="357"/>
      <c r="C45" s="357"/>
      <c r="D45" s="357"/>
      <c r="E45" s="357"/>
      <c r="F45" s="357"/>
      <c r="G45" s="357"/>
      <c r="H45" s="357"/>
      <c r="I45" s="357"/>
      <c r="J45" s="358"/>
    </row>
    <row r="46" spans="1:10" ht="16.5" customHeight="1">
      <c r="A46" s="192" t="s">
        <v>1</v>
      </c>
      <c r="B46" s="193"/>
      <c r="C46" s="193"/>
      <c r="D46" s="193"/>
      <c r="E46" s="194"/>
      <c r="F46" s="192" t="s">
        <v>74</v>
      </c>
      <c r="G46" s="193"/>
      <c r="H46" s="193"/>
      <c r="I46" s="193"/>
      <c r="J46" s="194"/>
    </row>
    <row r="47" spans="1:10" ht="16.5" customHeight="1">
      <c r="A47" s="35" t="s">
        <v>213</v>
      </c>
      <c r="B47" s="170" t="s">
        <v>2</v>
      </c>
      <c r="C47" s="171"/>
      <c r="D47" s="74" t="s">
        <v>19</v>
      </c>
      <c r="E47" s="75" t="s">
        <v>3</v>
      </c>
      <c r="F47" s="35" t="s">
        <v>213</v>
      </c>
      <c r="G47" s="170" t="s">
        <v>2</v>
      </c>
      <c r="H47" s="171"/>
      <c r="I47" s="74" t="s">
        <v>19</v>
      </c>
      <c r="J47" s="75" t="s">
        <v>3</v>
      </c>
    </row>
    <row r="48" spans="1:10" ht="16.5" customHeight="1">
      <c r="A48" s="18" t="s">
        <v>1864</v>
      </c>
      <c r="B48" s="166" t="s">
        <v>3624</v>
      </c>
      <c r="C48" s="166"/>
      <c r="D48" s="78" t="s">
        <v>17</v>
      </c>
      <c r="E48" s="21">
        <v>747.6892500000002</v>
      </c>
      <c r="F48" s="18" t="s">
        <v>1876</v>
      </c>
      <c r="G48" s="166" t="s">
        <v>3636</v>
      </c>
      <c r="H48" s="166"/>
      <c r="I48" s="78" t="s">
        <v>17</v>
      </c>
      <c r="J48" s="21">
        <v>1256.11794</v>
      </c>
    </row>
    <row r="49" spans="1:10" ht="16.5" customHeight="1">
      <c r="A49" s="18" t="s">
        <v>1865</v>
      </c>
      <c r="B49" s="166" t="s">
        <v>3625</v>
      </c>
      <c r="C49" s="166"/>
      <c r="D49" s="78" t="s">
        <v>17</v>
      </c>
      <c r="E49" s="21">
        <v>883.6327500000003</v>
      </c>
      <c r="F49" s="18" t="s">
        <v>1877</v>
      </c>
      <c r="G49" s="166" t="s">
        <v>3637</v>
      </c>
      <c r="H49" s="166"/>
      <c r="I49" s="78" t="s">
        <v>17</v>
      </c>
      <c r="J49" s="21">
        <v>1390.7020050000006</v>
      </c>
    </row>
    <row r="50" spans="1:10" ht="16.5" customHeight="1">
      <c r="A50" s="18" t="s">
        <v>1866</v>
      </c>
      <c r="B50" s="166" t="s">
        <v>3626</v>
      </c>
      <c r="C50" s="166"/>
      <c r="D50" s="78" t="s">
        <v>17</v>
      </c>
      <c r="E50" s="21">
        <v>1019.5762500000003</v>
      </c>
      <c r="F50" s="18" t="s">
        <v>1878</v>
      </c>
      <c r="G50" s="166" t="s">
        <v>3638</v>
      </c>
      <c r="H50" s="166"/>
      <c r="I50" s="78" t="s">
        <v>17</v>
      </c>
      <c r="J50" s="21">
        <v>1794.4542000000006</v>
      </c>
    </row>
    <row r="51" spans="1:10" ht="16.5" customHeight="1">
      <c r="A51" s="18" t="s">
        <v>1867</v>
      </c>
      <c r="B51" s="166" t="s">
        <v>3627</v>
      </c>
      <c r="C51" s="166"/>
      <c r="D51" s="78" t="s">
        <v>17</v>
      </c>
      <c r="E51" s="21">
        <v>1271.0717250000007</v>
      </c>
      <c r="F51" s="18" t="s">
        <v>1879</v>
      </c>
      <c r="G51" s="166" t="s">
        <v>3639</v>
      </c>
      <c r="H51" s="166"/>
      <c r="I51" s="78" t="s">
        <v>17</v>
      </c>
      <c r="J51" s="21">
        <v>2392.6056000000012</v>
      </c>
    </row>
    <row r="52" spans="1:10" ht="16.5" customHeight="1">
      <c r="A52" s="18" t="s">
        <v>1868</v>
      </c>
      <c r="B52" s="166" t="s">
        <v>3628</v>
      </c>
      <c r="C52" s="166"/>
      <c r="D52" s="78" t="s">
        <v>17</v>
      </c>
      <c r="E52" s="21">
        <v>842.8497000000004</v>
      </c>
      <c r="F52" s="18" t="s">
        <v>1880</v>
      </c>
      <c r="G52" s="166" t="s">
        <v>3640</v>
      </c>
      <c r="H52" s="166"/>
      <c r="I52" s="78" t="s">
        <v>17</v>
      </c>
      <c r="J52" s="21">
        <v>1585.1012100000005</v>
      </c>
    </row>
    <row r="53" spans="1:10" ht="16.5" customHeight="1">
      <c r="A53" s="18" t="s">
        <v>1869</v>
      </c>
      <c r="B53" s="166" t="s">
        <v>3629</v>
      </c>
      <c r="C53" s="166"/>
      <c r="D53" s="78" t="s">
        <v>17</v>
      </c>
      <c r="E53" s="21">
        <v>1019.5762500000003</v>
      </c>
      <c r="F53" s="18" t="s">
        <v>1881</v>
      </c>
      <c r="G53" s="166" t="s">
        <v>3641</v>
      </c>
      <c r="H53" s="166"/>
      <c r="I53" s="78" t="s">
        <v>17</v>
      </c>
      <c r="J53" s="21">
        <v>1719.6852750000005</v>
      </c>
    </row>
    <row r="54" spans="1:10" ht="16.5" customHeight="1">
      <c r="A54" s="18" t="s">
        <v>1870</v>
      </c>
      <c r="B54" s="166" t="s">
        <v>3630</v>
      </c>
      <c r="C54" s="166"/>
      <c r="D54" s="78" t="s">
        <v>17</v>
      </c>
      <c r="E54" s="21">
        <v>1271.0717250000007</v>
      </c>
      <c r="F54" s="18" t="s">
        <v>1882</v>
      </c>
      <c r="G54" s="166" t="s">
        <v>3642</v>
      </c>
      <c r="H54" s="166"/>
      <c r="I54" s="78" t="s">
        <v>17</v>
      </c>
      <c r="J54" s="21">
        <v>2243.0677500000006</v>
      </c>
    </row>
    <row r="55" spans="1:10" ht="16.5" customHeight="1">
      <c r="A55" s="18" t="s">
        <v>1871</v>
      </c>
      <c r="B55" s="166" t="s">
        <v>3631</v>
      </c>
      <c r="C55" s="166"/>
      <c r="D55" s="78" t="s">
        <v>17</v>
      </c>
      <c r="E55" s="21">
        <v>1420.6095750000006</v>
      </c>
      <c r="F55" s="18" t="s">
        <v>1883</v>
      </c>
      <c r="G55" s="166" t="s">
        <v>3643</v>
      </c>
      <c r="H55" s="166"/>
      <c r="I55" s="78" t="s">
        <v>17</v>
      </c>
      <c r="J55" s="21">
        <v>2691.6813</v>
      </c>
    </row>
    <row r="56" spans="1:10" ht="16.5" customHeight="1">
      <c r="A56" s="18" t="s">
        <v>1872</v>
      </c>
      <c r="B56" s="166" t="s">
        <v>3632</v>
      </c>
      <c r="C56" s="166"/>
      <c r="D56" s="78" t="s">
        <v>17</v>
      </c>
      <c r="E56" s="21">
        <v>1060.3593000000003</v>
      </c>
      <c r="F56" s="18" t="s">
        <v>1884</v>
      </c>
      <c r="G56" s="166" t="s">
        <v>3644</v>
      </c>
      <c r="H56" s="166"/>
      <c r="I56" s="78" t="s">
        <v>17</v>
      </c>
      <c r="J56" s="21">
        <v>1719.6852750000005</v>
      </c>
    </row>
    <row r="57" spans="1:10" ht="16.5" customHeight="1">
      <c r="A57" s="18" t="s">
        <v>1873</v>
      </c>
      <c r="B57" s="166" t="s">
        <v>3633</v>
      </c>
      <c r="C57" s="166"/>
      <c r="D57" s="78" t="s">
        <v>17</v>
      </c>
      <c r="E57" s="21">
        <v>1300.9792950000005</v>
      </c>
      <c r="F57" s="18" t="s">
        <v>1885</v>
      </c>
      <c r="G57" s="166" t="s">
        <v>3645</v>
      </c>
      <c r="H57" s="166"/>
      <c r="I57" s="78" t="s">
        <v>17</v>
      </c>
      <c r="J57" s="21">
        <v>2213.160180000001</v>
      </c>
    </row>
    <row r="58" spans="1:10" ht="16.5" customHeight="1">
      <c r="A58" s="18" t="s">
        <v>1874</v>
      </c>
      <c r="B58" s="166" t="s">
        <v>3634</v>
      </c>
      <c r="C58" s="166"/>
      <c r="D58" s="78" t="s">
        <v>17</v>
      </c>
      <c r="E58" s="21">
        <v>1495.3785000000005</v>
      </c>
      <c r="F58" s="18" t="s">
        <v>1886</v>
      </c>
      <c r="G58" s="166" t="s">
        <v>3646</v>
      </c>
      <c r="H58" s="166"/>
      <c r="I58" s="78" t="s">
        <v>17</v>
      </c>
      <c r="J58" s="21">
        <v>2542.1434500000014</v>
      </c>
    </row>
    <row r="59" spans="1:10" ht="16.5" customHeight="1">
      <c r="A59" s="18" t="s">
        <v>1875</v>
      </c>
      <c r="B59" s="166" t="s">
        <v>3635</v>
      </c>
      <c r="C59" s="166"/>
      <c r="D59" s="78" t="s">
        <v>17</v>
      </c>
      <c r="E59" s="21">
        <v>1719.6852750000005</v>
      </c>
      <c r="F59" s="18" t="s">
        <v>1887</v>
      </c>
      <c r="G59" s="166" t="s">
        <v>3647</v>
      </c>
      <c r="H59" s="166"/>
      <c r="I59" s="78" t="s">
        <v>17</v>
      </c>
      <c r="J59" s="21">
        <v>3289.8327000000013</v>
      </c>
    </row>
    <row r="60" spans="1:10" ht="16.5" customHeight="1">
      <c r="A60" s="353" t="s">
        <v>1926</v>
      </c>
      <c r="B60" s="354"/>
      <c r="C60" s="354"/>
      <c r="D60" s="354"/>
      <c r="E60" s="354"/>
      <c r="F60" s="354"/>
      <c r="G60" s="354"/>
      <c r="H60" s="354"/>
      <c r="I60" s="354"/>
      <c r="J60" s="355"/>
    </row>
    <row r="61" spans="1:10" ht="16.5" customHeight="1">
      <c r="A61" s="356"/>
      <c r="B61" s="357"/>
      <c r="C61" s="357"/>
      <c r="D61" s="357"/>
      <c r="E61" s="357"/>
      <c r="F61" s="357"/>
      <c r="G61" s="357"/>
      <c r="H61" s="357"/>
      <c r="I61" s="357"/>
      <c r="J61" s="358"/>
    </row>
    <row r="62" spans="1:10" ht="16.5" customHeight="1">
      <c r="A62" s="192" t="s">
        <v>1</v>
      </c>
      <c r="B62" s="193"/>
      <c r="C62" s="193"/>
      <c r="D62" s="193"/>
      <c r="E62" s="194"/>
      <c r="F62" s="192" t="s">
        <v>74</v>
      </c>
      <c r="G62" s="193"/>
      <c r="H62" s="193"/>
      <c r="I62" s="193"/>
      <c r="J62" s="194"/>
    </row>
    <row r="63" spans="1:10" ht="16.5" customHeight="1">
      <c r="A63" s="35" t="s">
        <v>213</v>
      </c>
      <c r="B63" s="170" t="s">
        <v>2</v>
      </c>
      <c r="C63" s="171"/>
      <c r="D63" s="74" t="s">
        <v>19</v>
      </c>
      <c r="E63" s="75" t="s">
        <v>3</v>
      </c>
      <c r="F63" s="35" t="s">
        <v>213</v>
      </c>
      <c r="G63" s="170" t="s">
        <v>2</v>
      </c>
      <c r="H63" s="171"/>
      <c r="I63" s="74" t="s">
        <v>19</v>
      </c>
      <c r="J63" s="75" t="s">
        <v>3</v>
      </c>
    </row>
    <row r="64" spans="1:10" ht="16.5" customHeight="1">
      <c r="A64" s="18" t="s">
        <v>1927</v>
      </c>
      <c r="B64" s="166" t="s">
        <v>3648</v>
      </c>
      <c r="C64" s="166"/>
      <c r="D64" s="78" t="s">
        <v>17</v>
      </c>
      <c r="E64" s="21">
        <v>1315.9330800000007</v>
      </c>
      <c r="F64" s="18" t="s">
        <v>1939</v>
      </c>
      <c r="G64" s="166" t="s">
        <v>3660</v>
      </c>
      <c r="H64" s="166"/>
      <c r="I64" s="78" t="s">
        <v>17</v>
      </c>
      <c r="J64" s="21">
        <v>1727.1621675000008</v>
      </c>
    </row>
    <row r="65" spans="1:10" ht="16.5" customHeight="1">
      <c r="A65" s="18" t="s">
        <v>1928</v>
      </c>
      <c r="B65" s="166" t="s">
        <v>3649</v>
      </c>
      <c r="C65" s="166"/>
      <c r="D65" s="78" t="s">
        <v>17</v>
      </c>
      <c r="E65" s="21">
        <v>1529.7722055000002</v>
      </c>
      <c r="F65" s="18" t="s">
        <v>1940</v>
      </c>
      <c r="G65" s="166" t="s">
        <v>3661</v>
      </c>
      <c r="H65" s="166"/>
      <c r="I65" s="78" t="s">
        <v>17</v>
      </c>
      <c r="J65" s="21">
        <v>2023.2471105000004</v>
      </c>
    </row>
    <row r="66" spans="1:10" ht="16.5" customHeight="1">
      <c r="A66" s="18" t="s">
        <v>1929</v>
      </c>
      <c r="B66" s="166" t="s">
        <v>3650</v>
      </c>
      <c r="C66" s="166"/>
      <c r="D66" s="78" t="s">
        <v>17</v>
      </c>
      <c r="E66" s="21">
        <v>1743.6113310000007</v>
      </c>
      <c r="F66" s="18" t="s">
        <v>1941</v>
      </c>
      <c r="G66" s="166" t="s">
        <v>3662</v>
      </c>
      <c r="H66" s="166"/>
      <c r="I66" s="78" t="s">
        <v>17</v>
      </c>
      <c r="J66" s="21">
        <v>2434.4761980000017</v>
      </c>
    </row>
    <row r="67" spans="1:10" ht="16.5" customHeight="1">
      <c r="A67" s="18" t="s">
        <v>1930</v>
      </c>
      <c r="B67" s="166" t="s">
        <v>3651</v>
      </c>
      <c r="C67" s="166"/>
      <c r="D67" s="78" t="s">
        <v>17</v>
      </c>
      <c r="E67" s="21">
        <v>2220.6370725000006</v>
      </c>
      <c r="F67" s="18" t="s">
        <v>1942</v>
      </c>
      <c r="G67" s="166" t="s">
        <v>3663</v>
      </c>
      <c r="H67" s="166"/>
      <c r="I67" s="78" t="s">
        <v>17</v>
      </c>
      <c r="J67" s="21">
        <v>3289.8327000000013</v>
      </c>
    </row>
    <row r="68" spans="1:10" ht="16.5" customHeight="1">
      <c r="A68" s="18" t="s">
        <v>1931</v>
      </c>
      <c r="B68" s="166" t="s">
        <v>3652</v>
      </c>
      <c r="C68" s="166"/>
      <c r="D68" s="78" t="s">
        <v>17</v>
      </c>
      <c r="E68" s="21">
        <v>1345.84065</v>
      </c>
      <c r="F68" s="18" t="s">
        <v>1943</v>
      </c>
      <c r="G68" s="166" t="s">
        <v>3664</v>
      </c>
      <c r="H68" s="166"/>
      <c r="I68" s="78" t="s">
        <v>17</v>
      </c>
      <c r="J68" s="21">
        <v>1973.8996200000004</v>
      </c>
    </row>
    <row r="69" spans="1:10" ht="16.5" customHeight="1">
      <c r="A69" s="18" t="s">
        <v>1932</v>
      </c>
      <c r="B69" s="166" t="s">
        <v>3653</v>
      </c>
      <c r="C69" s="166"/>
      <c r="D69" s="78" t="s">
        <v>17</v>
      </c>
      <c r="E69" s="21">
        <v>1694.2638405000007</v>
      </c>
      <c r="F69" s="18" t="s">
        <v>1944</v>
      </c>
      <c r="G69" s="166" t="s">
        <v>3665</v>
      </c>
      <c r="H69" s="166"/>
      <c r="I69" s="78" t="s">
        <v>17</v>
      </c>
      <c r="J69" s="21">
        <v>2302.882890000001</v>
      </c>
    </row>
    <row r="70" spans="1:10" ht="16.5" customHeight="1">
      <c r="A70" s="18" t="s">
        <v>1933</v>
      </c>
      <c r="B70" s="166" t="s">
        <v>3654</v>
      </c>
      <c r="C70" s="166"/>
      <c r="D70" s="78" t="s">
        <v>17</v>
      </c>
      <c r="E70" s="21">
        <v>2072.5946010000007</v>
      </c>
      <c r="F70" s="18" t="s">
        <v>1945</v>
      </c>
      <c r="G70" s="166" t="s">
        <v>3666</v>
      </c>
      <c r="H70" s="166"/>
      <c r="I70" s="78" t="s">
        <v>17</v>
      </c>
      <c r="J70" s="21">
        <v>2960.849430000001</v>
      </c>
    </row>
    <row r="71" spans="1:10" ht="16.5" customHeight="1">
      <c r="A71" s="18" t="s">
        <v>1934</v>
      </c>
      <c r="B71" s="166" t="s">
        <v>3655</v>
      </c>
      <c r="C71" s="166"/>
      <c r="D71" s="78" t="s">
        <v>17</v>
      </c>
      <c r="E71" s="21">
        <v>2385.1287075000014</v>
      </c>
      <c r="F71" s="18" t="s">
        <v>1946</v>
      </c>
      <c r="G71" s="166" t="s">
        <v>3667</v>
      </c>
      <c r="H71" s="166"/>
      <c r="I71" s="78" t="s">
        <v>17</v>
      </c>
      <c r="J71" s="21">
        <v>3783.307605000002</v>
      </c>
    </row>
    <row r="72" spans="1:10" ht="16.5" customHeight="1">
      <c r="A72" s="18" t="s">
        <v>1935</v>
      </c>
      <c r="B72" s="166" t="s">
        <v>3656</v>
      </c>
      <c r="C72" s="166"/>
      <c r="D72" s="78" t="s">
        <v>17</v>
      </c>
      <c r="E72" s="21">
        <v>1697.5536732000005</v>
      </c>
      <c r="F72" s="18" t="s">
        <v>1947</v>
      </c>
      <c r="G72" s="166" t="s">
        <v>3668</v>
      </c>
      <c r="H72" s="166"/>
      <c r="I72" s="78" t="s">
        <v>17</v>
      </c>
      <c r="J72" s="21">
        <v>2368.679544000001</v>
      </c>
    </row>
    <row r="73" spans="1:10" ht="16.5" customHeight="1">
      <c r="A73" s="18" t="s">
        <v>1936</v>
      </c>
      <c r="B73" s="166" t="s">
        <v>3657</v>
      </c>
      <c r="C73" s="166"/>
      <c r="D73" s="78" t="s">
        <v>17</v>
      </c>
      <c r="E73" s="21">
        <v>1973.8996200000004</v>
      </c>
      <c r="F73" s="18" t="s">
        <v>1948</v>
      </c>
      <c r="G73" s="166" t="s">
        <v>3669</v>
      </c>
      <c r="H73" s="166"/>
      <c r="I73" s="78" t="s">
        <v>17</v>
      </c>
      <c r="J73" s="21">
        <v>2796.3577950000013</v>
      </c>
    </row>
    <row r="74" spans="1:10" ht="16.5" customHeight="1">
      <c r="A74" s="18" t="s">
        <v>1937</v>
      </c>
      <c r="B74" s="166" t="s">
        <v>3658</v>
      </c>
      <c r="C74" s="166"/>
      <c r="D74" s="78" t="s">
        <v>17</v>
      </c>
      <c r="E74" s="21">
        <v>2302.882890000001</v>
      </c>
      <c r="F74" s="18" t="s">
        <v>1949</v>
      </c>
      <c r="G74" s="166" t="s">
        <v>3670</v>
      </c>
      <c r="H74" s="166"/>
      <c r="I74" s="78" t="s">
        <v>17</v>
      </c>
      <c r="J74" s="21">
        <v>3404.9768445000022</v>
      </c>
    </row>
    <row r="75" spans="1:10" ht="16.5" customHeight="1">
      <c r="A75" s="18" t="s">
        <v>1938</v>
      </c>
      <c r="B75" s="166" t="s">
        <v>3659</v>
      </c>
      <c r="C75" s="166"/>
      <c r="D75" s="78" t="s">
        <v>17</v>
      </c>
      <c r="E75" s="21">
        <v>2631.8661600000014</v>
      </c>
      <c r="F75" s="18" t="s">
        <v>1950</v>
      </c>
      <c r="G75" s="166" t="s">
        <v>3671</v>
      </c>
      <c r="H75" s="166"/>
      <c r="I75" s="78" t="s">
        <v>17</v>
      </c>
      <c r="J75" s="21">
        <v>4441.274145000001</v>
      </c>
    </row>
    <row r="76" spans="1:10" ht="16.5" customHeight="1">
      <c r="A76" s="251" t="s">
        <v>1979</v>
      </c>
      <c r="B76" s="252"/>
      <c r="C76" s="252"/>
      <c r="D76" s="252"/>
      <c r="E76" s="252"/>
      <c r="F76" s="252"/>
      <c r="G76" s="252"/>
      <c r="H76" s="252"/>
      <c r="I76" s="252"/>
      <c r="J76" s="252"/>
    </row>
    <row r="77" spans="1:10" ht="16.5" customHeight="1">
      <c r="A77" s="252"/>
      <c r="B77" s="252"/>
      <c r="C77" s="252"/>
      <c r="D77" s="252"/>
      <c r="E77" s="252"/>
      <c r="F77" s="252"/>
      <c r="G77" s="252"/>
      <c r="H77" s="252"/>
      <c r="I77" s="252"/>
      <c r="J77" s="252"/>
    </row>
    <row r="78" spans="1:10" ht="16.5" customHeight="1">
      <c r="A78" s="169" t="s">
        <v>1</v>
      </c>
      <c r="B78" s="169"/>
      <c r="C78" s="169"/>
      <c r="D78" s="169"/>
      <c r="E78" s="169"/>
      <c r="F78" s="169" t="s">
        <v>74</v>
      </c>
      <c r="G78" s="169"/>
      <c r="H78" s="169"/>
      <c r="I78" s="169"/>
      <c r="J78" s="169"/>
    </row>
    <row r="79" spans="1:10" ht="16.5" customHeight="1">
      <c r="A79" s="35" t="s">
        <v>213</v>
      </c>
      <c r="B79" s="170" t="s">
        <v>2</v>
      </c>
      <c r="C79" s="171"/>
      <c r="D79" s="74" t="s">
        <v>19</v>
      </c>
      <c r="E79" s="75" t="s">
        <v>3</v>
      </c>
      <c r="F79" s="35" t="s">
        <v>213</v>
      </c>
      <c r="G79" s="170" t="s">
        <v>2</v>
      </c>
      <c r="H79" s="171"/>
      <c r="I79" s="74" t="s">
        <v>19</v>
      </c>
      <c r="J79" s="75" t="s">
        <v>3</v>
      </c>
    </row>
    <row r="80" spans="1:10" ht="16.5" customHeight="1">
      <c r="A80" s="18" t="s">
        <v>1980</v>
      </c>
      <c r="B80" s="166" t="s">
        <v>3672</v>
      </c>
      <c r="C80" s="166"/>
      <c r="D80" s="78" t="s">
        <v>17</v>
      </c>
      <c r="E80" s="21">
        <v>1121.5338750000003</v>
      </c>
      <c r="F80" s="18" t="s">
        <v>1992</v>
      </c>
      <c r="G80" s="166" t="s">
        <v>3684</v>
      </c>
      <c r="H80" s="166"/>
      <c r="I80" s="78" t="s">
        <v>17</v>
      </c>
      <c r="J80" s="21">
        <v>1495.3785000000007</v>
      </c>
    </row>
    <row r="81" spans="1:10" ht="16.5" customHeight="1">
      <c r="A81" s="18" t="s">
        <v>1981</v>
      </c>
      <c r="B81" s="166" t="s">
        <v>3673</v>
      </c>
      <c r="C81" s="166"/>
      <c r="D81" s="78" t="s">
        <v>17</v>
      </c>
      <c r="E81" s="21">
        <v>1315.9330800000007</v>
      </c>
      <c r="F81" s="18" t="s">
        <v>1993</v>
      </c>
      <c r="G81" s="166" t="s">
        <v>3685</v>
      </c>
      <c r="H81" s="166"/>
      <c r="I81" s="78" t="s">
        <v>17</v>
      </c>
      <c r="J81" s="21">
        <v>1794.4542000000006</v>
      </c>
    </row>
    <row r="82" spans="1:10" ht="16.5" customHeight="1">
      <c r="A82" s="18" t="s">
        <v>1982</v>
      </c>
      <c r="B82" s="166" t="s">
        <v>3674</v>
      </c>
      <c r="C82" s="166"/>
      <c r="D82" s="78" t="s">
        <v>17</v>
      </c>
      <c r="E82" s="21">
        <v>1495.3785000000007</v>
      </c>
      <c r="F82" s="18" t="s">
        <v>1994</v>
      </c>
      <c r="G82" s="166" t="s">
        <v>3686</v>
      </c>
      <c r="H82" s="166"/>
      <c r="I82" s="78" t="s">
        <v>17</v>
      </c>
      <c r="J82" s="21">
        <v>2168.2988250000008</v>
      </c>
    </row>
    <row r="83" spans="1:10" ht="16.5" customHeight="1">
      <c r="A83" s="18" t="s">
        <v>1983</v>
      </c>
      <c r="B83" s="166" t="s">
        <v>3675</v>
      </c>
      <c r="C83" s="166"/>
      <c r="D83" s="78" t="s">
        <v>17</v>
      </c>
      <c r="E83" s="21">
        <v>2138.391255000002</v>
      </c>
      <c r="F83" s="18" t="s">
        <v>1995</v>
      </c>
      <c r="G83" s="166" t="s">
        <v>3687</v>
      </c>
      <c r="H83" s="166"/>
      <c r="I83" s="78" t="s">
        <v>17</v>
      </c>
      <c r="J83" s="21">
        <v>2915.988075000001</v>
      </c>
    </row>
    <row r="84" spans="1:10" ht="16.5" customHeight="1">
      <c r="A84" s="18" t="s">
        <v>1984</v>
      </c>
      <c r="B84" s="166" t="s">
        <v>3676</v>
      </c>
      <c r="C84" s="166"/>
      <c r="D84" s="78" t="s">
        <v>17</v>
      </c>
      <c r="E84" s="21">
        <v>1196.3028000000006</v>
      </c>
      <c r="F84" s="18" t="s">
        <v>1996</v>
      </c>
      <c r="G84" s="166" t="s">
        <v>3688</v>
      </c>
      <c r="H84" s="166"/>
      <c r="I84" s="78" t="s">
        <v>17</v>
      </c>
      <c r="J84" s="21">
        <v>1740.6205740000005</v>
      </c>
    </row>
    <row r="85" spans="1:10" ht="16.5" customHeight="1">
      <c r="A85" s="18" t="s">
        <v>1985</v>
      </c>
      <c r="B85" s="166" t="s">
        <v>3677</v>
      </c>
      <c r="C85" s="166"/>
      <c r="D85" s="78" t="s">
        <v>17</v>
      </c>
      <c r="E85" s="21">
        <v>1420.6095750000006</v>
      </c>
      <c r="F85" s="18" t="s">
        <v>1997</v>
      </c>
      <c r="G85" s="166" t="s">
        <v>3689</v>
      </c>
      <c r="H85" s="166"/>
      <c r="I85" s="78" t="s">
        <v>17</v>
      </c>
      <c r="J85" s="21">
        <v>2093.5299000000014</v>
      </c>
    </row>
    <row r="86" spans="1:10" ht="16.5" customHeight="1">
      <c r="A86" s="18" t="s">
        <v>1986</v>
      </c>
      <c r="B86" s="166" t="s">
        <v>3678</v>
      </c>
      <c r="C86" s="166"/>
      <c r="D86" s="78" t="s">
        <v>17</v>
      </c>
      <c r="E86" s="21">
        <v>1891.653802500001</v>
      </c>
      <c r="F86" s="18" t="s">
        <v>1998</v>
      </c>
      <c r="G86" s="166" t="s">
        <v>3690</v>
      </c>
      <c r="H86" s="166"/>
      <c r="I86" s="78" t="s">
        <v>17</v>
      </c>
      <c r="J86" s="21">
        <v>2745.5149260000003</v>
      </c>
    </row>
    <row r="87" spans="1:10" ht="16.5" customHeight="1">
      <c r="A87" s="18" t="s">
        <v>1987</v>
      </c>
      <c r="B87" s="166" t="s">
        <v>3679</v>
      </c>
      <c r="C87" s="166"/>
      <c r="D87" s="78" t="s">
        <v>17</v>
      </c>
      <c r="E87" s="21">
        <v>2220.6370725000006</v>
      </c>
      <c r="F87" s="18" t="s">
        <v>1999</v>
      </c>
      <c r="G87" s="166" t="s">
        <v>3691</v>
      </c>
      <c r="H87" s="166"/>
      <c r="I87" s="78" t="s">
        <v>17</v>
      </c>
      <c r="J87" s="21">
        <v>3439.370550000001</v>
      </c>
    </row>
    <row r="88" spans="1:10" ht="16.5" customHeight="1">
      <c r="A88" s="18" t="s">
        <v>1988</v>
      </c>
      <c r="B88" s="166" t="s">
        <v>3680</v>
      </c>
      <c r="C88" s="166"/>
      <c r="D88" s="78" t="s">
        <v>17</v>
      </c>
      <c r="E88" s="21">
        <v>1562.6705325000012</v>
      </c>
      <c r="F88" s="18" t="s">
        <v>2000</v>
      </c>
      <c r="G88" s="166" t="s">
        <v>3692</v>
      </c>
      <c r="H88" s="166"/>
      <c r="I88" s="78" t="s">
        <v>17</v>
      </c>
      <c r="J88" s="21">
        <v>2018.7609750000006</v>
      </c>
    </row>
    <row r="89" spans="1:10" ht="16.5" customHeight="1">
      <c r="A89" s="18" t="s">
        <v>1989</v>
      </c>
      <c r="B89" s="166" t="s">
        <v>3681</v>
      </c>
      <c r="C89" s="166"/>
      <c r="D89" s="78" t="s">
        <v>17</v>
      </c>
      <c r="E89" s="21">
        <v>1674.8239200000005</v>
      </c>
      <c r="F89" s="18" t="s">
        <v>2001</v>
      </c>
      <c r="G89" s="166" t="s">
        <v>3693</v>
      </c>
      <c r="H89" s="166"/>
      <c r="I89" s="78" t="s">
        <v>17</v>
      </c>
      <c r="J89" s="21">
        <v>2392.6056000000012</v>
      </c>
    </row>
    <row r="90" spans="1:10" ht="16.5" customHeight="1">
      <c r="A90" s="18" t="s">
        <v>1990</v>
      </c>
      <c r="B90" s="166" t="s">
        <v>3682</v>
      </c>
      <c r="C90" s="166"/>
      <c r="D90" s="78" t="s">
        <v>17</v>
      </c>
      <c r="E90" s="21">
        <v>1943.992050000001</v>
      </c>
      <c r="F90" s="18" t="s">
        <v>2002</v>
      </c>
      <c r="G90" s="166" t="s">
        <v>3694</v>
      </c>
      <c r="H90" s="166"/>
      <c r="I90" s="78" t="s">
        <v>17</v>
      </c>
      <c r="J90" s="21">
        <v>3289.8327000000013</v>
      </c>
    </row>
    <row r="91" spans="1:10" ht="16.5" customHeight="1">
      <c r="A91" s="18" t="s">
        <v>1991</v>
      </c>
      <c r="B91" s="166" t="s">
        <v>3683</v>
      </c>
      <c r="C91" s="166"/>
      <c r="D91" s="78" t="s">
        <v>17</v>
      </c>
      <c r="E91" s="21">
        <v>2500.272852000002</v>
      </c>
      <c r="F91" s="18" t="s">
        <v>2003</v>
      </c>
      <c r="G91" s="166" t="s">
        <v>3695</v>
      </c>
      <c r="H91" s="166"/>
      <c r="I91" s="78" t="s">
        <v>17</v>
      </c>
      <c r="J91" s="21">
        <v>4037.521950000001</v>
      </c>
    </row>
    <row r="92" spans="1:10" ht="16.5" customHeight="1">
      <c r="A92" s="353" t="s">
        <v>2116</v>
      </c>
      <c r="B92" s="354"/>
      <c r="C92" s="354"/>
      <c r="D92" s="354"/>
      <c r="E92" s="354"/>
      <c r="F92" s="354"/>
      <c r="G92" s="354"/>
      <c r="H92" s="354"/>
      <c r="I92" s="354"/>
      <c r="J92" s="355"/>
    </row>
    <row r="93" spans="1:10" ht="16.5" customHeight="1">
      <c r="A93" s="356"/>
      <c r="B93" s="357"/>
      <c r="C93" s="357"/>
      <c r="D93" s="357"/>
      <c r="E93" s="357"/>
      <c r="F93" s="357"/>
      <c r="G93" s="357"/>
      <c r="H93" s="357"/>
      <c r="I93" s="357"/>
      <c r="J93" s="358"/>
    </row>
    <row r="94" spans="1:10" ht="16.5" customHeight="1">
      <c r="A94" s="192" t="s">
        <v>1</v>
      </c>
      <c r="B94" s="193"/>
      <c r="C94" s="193"/>
      <c r="D94" s="193"/>
      <c r="E94" s="194"/>
      <c r="F94" s="192" t="s">
        <v>74</v>
      </c>
      <c r="G94" s="193"/>
      <c r="H94" s="193"/>
      <c r="I94" s="193"/>
      <c r="J94" s="194"/>
    </row>
    <row r="95" spans="1:10" ht="16.5" customHeight="1">
      <c r="A95" s="35" t="s">
        <v>213</v>
      </c>
      <c r="B95" s="170" t="s">
        <v>2</v>
      </c>
      <c r="C95" s="171"/>
      <c r="D95" s="74" t="s">
        <v>19</v>
      </c>
      <c r="E95" s="75" t="s">
        <v>3</v>
      </c>
      <c r="F95" s="35" t="s">
        <v>213</v>
      </c>
      <c r="G95" s="170" t="s">
        <v>2</v>
      </c>
      <c r="H95" s="171"/>
      <c r="I95" s="74" t="s">
        <v>19</v>
      </c>
      <c r="J95" s="75" t="s">
        <v>3</v>
      </c>
    </row>
    <row r="96" spans="1:10" ht="16.5" customHeight="1">
      <c r="A96" s="18" t="s">
        <v>2117</v>
      </c>
      <c r="B96" s="166" t="s">
        <v>3696</v>
      </c>
      <c r="C96" s="166"/>
      <c r="D96" s="78" t="s">
        <v>17</v>
      </c>
      <c r="E96" s="21">
        <v>785.0737125000003</v>
      </c>
      <c r="F96" s="18" t="s">
        <v>2129</v>
      </c>
      <c r="G96" s="166" t="s">
        <v>3708</v>
      </c>
      <c r="H96" s="166"/>
      <c r="I96" s="78" t="s">
        <v>17</v>
      </c>
      <c r="J96" s="21">
        <v>1199.02167</v>
      </c>
    </row>
    <row r="97" spans="1:10" ht="16.5" customHeight="1">
      <c r="A97" s="18" t="s">
        <v>2118</v>
      </c>
      <c r="B97" s="166" t="s">
        <v>3697</v>
      </c>
      <c r="C97" s="166"/>
      <c r="D97" s="78" t="s">
        <v>17</v>
      </c>
      <c r="E97" s="21">
        <v>927.8143875000004</v>
      </c>
      <c r="F97" s="18" t="s">
        <v>2130</v>
      </c>
      <c r="G97" s="166" t="s">
        <v>3709</v>
      </c>
      <c r="H97" s="166"/>
      <c r="I97" s="78" t="s">
        <v>17</v>
      </c>
      <c r="J97" s="21">
        <v>1460.2371052500005</v>
      </c>
    </row>
    <row r="98" spans="1:10" ht="16.5" customHeight="1">
      <c r="A98" s="18" t="s">
        <v>2119</v>
      </c>
      <c r="B98" s="166" t="s">
        <v>3698</v>
      </c>
      <c r="C98" s="166"/>
      <c r="D98" s="78" t="s">
        <v>17</v>
      </c>
      <c r="E98" s="21">
        <v>1070.5550625000003</v>
      </c>
      <c r="F98" s="18" t="s">
        <v>2131</v>
      </c>
      <c r="G98" s="166" t="s">
        <v>3710</v>
      </c>
      <c r="H98" s="166"/>
      <c r="I98" s="78" t="s">
        <v>17</v>
      </c>
      <c r="J98" s="21">
        <v>1884.1769100000006</v>
      </c>
    </row>
    <row r="99" spans="1:10" ht="16.5" customHeight="1">
      <c r="A99" s="18" t="s">
        <v>2120</v>
      </c>
      <c r="B99" s="166" t="s">
        <v>3699</v>
      </c>
      <c r="C99" s="166"/>
      <c r="D99" s="78" t="s">
        <v>17</v>
      </c>
      <c r="E99" s="21">
        <v>1213.2957375000005</v>
      </c>
      <c r="F99" s="18" t="s">
        <v>2132</v>
      </c>
      <c r="G99" s="166" t="s">
        <v>3711</v>
      </c>
      <c r="H99" s="166"/>
      <c r="I99" s="78" t="s">
        <v>17</v>
      </c>
      <c r="J99" s="21">
        <v>2512.2358800000015</v>
      </c>
    </row>
    <row r="100" spans="1:10" ht="16.5" customHeight="1">
      <c r="A100" s="18" t="s">
        <v>2121</v>
      </c>
      <c r="B100" s="166" t="s">
        <v>3700</v>
      </c>
      <c r="C100" s="166"/>
      <c r="D100" s="78" t="s">
        <v>17</v>
      </c>
      <c r="E100" s="21">
        <v>884.9921850000004</v>
      </c>
      <c r="F100" s="18" t="s">
        <v>2133</v>
      </c>
      <c r="G100" s="166" t="s">
        <v>3712</v>
      </c>
      <c r="H100" s="166"/>
      <c r="I100" s="78" t="s">
        <v>17</v>
      </c>
      <c r="J100" s="21">
        <v>1513.0511550000008</v>
      </c>
    </row>
    <row r="101" spans="1:10" ht="16.5" customHeight="1">
      <c r="A101" s="18" t="s">
        <v>2122</v>
      </c>
      <c r="B101" s="166" t="s">
        <v>3701</v>
      </c>
      <c r="C101" s="166"/>
      <c r="D101" s="78" t="s">
        <v>17</v>
      </c>
      <c r="E101" s="21">
        <v>1070.5550625000003</v>
      </c>
      <c r="F101" s="18" t="s">
        <v>2134</v>
      </c>
      <c r="G101" s="166" t="s">
        <v>3713</v>
      </c>
      <c r="H101" s="166"/>
      <c r="I101" s="78" t="s">
        <v>17</v>
      </c>
      <c r="J101" s="21">
        <v>1805.669538750001</v>
      </c>
    </row>
    <row r="102" spans="1:10" ht="16.5" customHeight="1">
      <c r="A102" s="18" t="s">
        <v>2123</v>
      </c>
      <c r="B102" s="166" t="s">
        <v>3702</v>
      </c>
      <c r="C102" s="166"/>
      <c r="D102" s="78" t="s">
        <v>17</v>
      </c>
      <c r="E102" s="21">
        <v>1213.2957375000005</v>
      </c>
      <c r="F102" s="18" t="s">
        <v>2135</v>
      </c>
      <c r="G102" s="166" t="s">
        <v>3714</v>
      </c>
      <c r="H102" s="166"/>
      <c r="I102" s="78" t="s">
        <v>17</v>
      </c>
      <c r="J102" s="21">
        <v>2355.221137500001</v>
      </c>
    </row>
    <row r="103" spans="1:10" ht="16.5" customHeight="1">
      <c r="A103" s="18" t="s">
        <v>2124</v>
      </c>
      <c r="B103" s="166" t="s">
        <v>3703</v>
      </c>
      <c r="C103" s="166"/>
      <c r="D103" s="78" t="s">
        <v>17</v>
      </c>
      <c r="E103" s="21">
        <v>1356.0364125000003</v>
      </c>
      <c r="F103" s="18" t="s">
        <v>2136</v>
      </c>
      <c r="G103" s="166" t="s">
        <v>3715</v>
      </c>
      <c r="H103" s="166"/>
      <c r="I103" s="78" t="s">
        <v>17</v>
      </c>
      <c r="J103" s="21">
        <v>2826.265365000001</v>
      </c>
    </row>
    <row r="104" spans="1:10" ht="16.5" customHeight="1">
      <c r="A104" s="18" t="s">
        <v>2125</v>
      </c>
      <c r="B104" s="166" t="s">
        <v>3704</v>
      </c>
      <c r="C104" s="166"/>
      <c r="D104" s="78" t="s">
        <v>17</v>
      </c>
      <c r="E104" s="21">
        <v>1113.377265</v>
      </c>
      <c r="F104" s="18" t="s">
        <v>2137</v>
      </c>
      <c r="G104" s="166" t="s">
        <v>3716</v>
      </c>
      <c r="H104" s="166"/>
      <c r="I104" s="78" t="s">
        <v>17</v>
      </c>
      <c r="J104" s="21">
        <v>1805.669538750001</v>
      </c>
    </row>
    <row r="105" spans="1:10" ht="16.5" customHeight="1">
      <c r="A105" s="18" t="s">
        <v>2126</v>
      </c>
      <c r="B105" s="166" t="s">
        <v>3705</v>
      </c>
      <c r="C105" s="166"/>
      <c r="D105" s="78" t="s">
        <v>17</v>
      </c>
      <c r="E105" s="21">
        <v>1241.8438725</v>
      </c>
      <c r="F105" s="18" t="s">
        <v>2138</v>
      </c>
      <c r="G105" s="166" t="s">
        <v>3717</v>
      </c>
      <c r="H105" s="166"/>
      <c r="I105" s="78" t="s">
        <v>17</v>
      </c>
      <c r="J105" s="21">
        <v>2323.818189000001</v>
      </c>
    </row>
    <row r="106" spans="1:10" ht="16.5" customHeight="1">
      <c r="A106" s="18" t="s">
        <v>2127</v>
      </c>
      <c r="B106" s="166" t="s">
        <v>3706</v>
      </c>
      <c r="C106" s="166"/>
      <c r="D106" s="78" t="s">
        <v>17</v>
      </c>
      <c r="E106" s="21">
        <v>1570.1474250000006</v>
      </c>
      <c r="F106" s="18" t="s">
        <v>2139</v>
      </c>
      <c r="G106" s="166" t="s">
        <v>3718</v>
      </c>
      <c r="H106" s="166"/>
      <c r="I106" s="78" t="s">
        <v>17</v>
      </c>
      <c r="J106" s="21">
        <v>2669.250622500002</v>
      </c>
    </row>
    <row r="107" spans="1:10" ht="16.5" customHeight="1" thickBot="1">
      <c r="A107" s="18" t="s">
        <v>2128</v>
      </c>
      <c r="B107" s="166" t="s">
        <v>3707</v>
      </c>
      <c r="C107" s="166"/>
      <c r="D107" s="78" t="s">
        <v>17</v>
      </c>
      <c r="E107" s="21">
        <v>1641.5177625000008</v>
      </c>
      <c r="F107" s="18" t="s">
        <v>2140</v>
      </c>
      <c r="G107" s="166" t="s">
        <v>3719</v>
      </c>
      <c r="H107" s="166"/>
      <c r="I107" s="78" t="s">
        <v>17</v>
      </c>
      <c r="J107" s="21">
        <v>3454.3243350000016</v>
      </c>
    </row>
    <row r="108" spans="1:10" ht="19.5" customHeight="1" thickTop="1">
      <c r="A108" s="179" t="s">
        <v>136</v>
      </c>
      <c r="B108" s="180"/>
      <c r="C108" s="180"/>
      <c r="D108" s="180"/>
      <c r="E108" s="180"/>
      <c r="F108" s="180"/>
      <c r="G108" s="180"/>
      <c r="H108" s="180"/>
      <c r="I108" s="180"/>
      <c r="J108" s="181"/>
    </row>
    <row r="109" spans="1:10" ht="15" customHeight="1">
      <c r="A109" s="178" t="s">
        <v>21</v>
      </c>
      <c r="B109" s="172"/>
      <c r="C109" s="172"/>
      <c r="D109" s="172"/>
      <c r="E109" s="172"/>
      <c r="F109" s="172" t="s">
        <v>2043</v>
      </c>
      <c r="G109" s="172"/>
      <c r="H109" s="172"/>
      <c r="I109" s="172"/>
      <c r="J109" s="172"/>
    </row>
    <row r="110" spans="1:10" ht="15" customHeight="1">
      <c r="A110" s="178" t="s">
        <v>22</v>
      </c>
      <c r="B110" s="172"/>
      <c r="C110" s="172"/>
      <c r="D110" s="172"/>
      <c r="E110" s="172"/>
      <c r="F110" s="172" t="s">
        <v>2044</v>
      </c>
      <c r="G110" s="172"/>
      <c r="H110" s="172"/>
      <c r="I110" s="172"/>
      <c r="J110" s="172"/>
    </row>
    <row r="111" spans="1:10" ht="15" customHeight="1">
      <c r="A111" s="178" t="s">
        <v>23</v>
      </c>
      <c r="B111" s="172"/>
      <c r="C111" s="172"/>
      <c r="D111" s="172"/>
      <c r="E111" s="172"/>
      <c r="F111" s="172" t="s">
        <v>2045</v>
      </c>
      <c r="G111" s="172"/>
      <c r="H111" s="172"/>
      <c r="I111" s="172"/>
      <c r="J111" s="172"/>
    </row>
    <row r="112" spans="1:10" ht="15" customHeight="1">
      <c r="A112" s="178" t="s">
        <v>24</v>
      </c>
      <c r="B112" s="172"/>
      <c r="C112" s="172"/>
      <c r="D112" s="172"/>
      <c r="E112" s="172"/>
      <c r="F112" s="172" t="s">
        <v>2046</v>
      </c>
      <c r="G112" s="172"/>
      <c r="H112" s="172"/>
      <c r="I112" s="172"/>
      <c r="J112" s="172"/>
    </row>
    <row r="113" spans="1:10" ht="15" customHeight="1">
      <c r="A113" s="178" t="s">
        <v>25</v>
      </c>
      <c r="B113" s="172"/>
      <c r="C113" s="172"/>
      <c r="D113" s="172"/>
      <c r="E113" s="172"/>
      <c r="F113" s="172" t="s">
        <v>2047</v>
      </c>
      <c r="G113" s="172"/>
      <c r="H113" s="172"/>
      <c r="I113" s="172"/>
      <c r="J113" s="172"/>
    </row>
    <row r="114" spans="1:10" ht="15" customHeight="1">
      <c r="A114" s="178" t="s">
        <v>26</v>
      </c>
      <c r="B114" s="172"/>
      <c r="C114" s="172"/>
      <c r="D114" s="172"/>
      <c r="E114" s="172"/>
      <c r="F114" s="172" t="s">
        <v>2048</v>
      </c>
      <c r="G114" s="172"/>
      <c r="H114" s="172"/>
      <c r="I114" s="172"/>
      <c r="J114" s="172"/>
    </row>
    <row r="115" spans="1:10" ht="15" customHeight="1">
      <c r="A115" s="178" t="s">
        <v>27</v>
      </c>
      <c r="B115" s="172"/>
      <c r="C115" s="172"/>
      <c r="D115" s="172"/>
      <c r="E115" s="172"/>
      <c r="F115" s="172" t="s">
        <v>2049</v>
      </c>
      <c r="G115" s="172"/>
      <c r="H115" s="172"/>
      <c r="I115" s="172"/>
      <c r="J115" s="172"/>
    </row>
    <row r="116" spans="1:10" ht="15" customHeight="1">
      <c r="A116" s="178" t="s">
        <v>2057</v>
      </c>
      <c r="B116" s="172"/>
      <c r="C116" s="172"/>
      <c r="D116" s="172"/>
      <c r="E116" s="172"/>
      <c r="F116" s="172" t="s">
        <v>2050</v>
      </c>
      <c r="G116" s="172"/>
      <c r="H116" s="172"/>
      <c r="I116" s="172"/>
      <c r="J116" s="172"/>
    </row>
    <row r="117" spans="1:10" ht="15" customHeight="1">
      <c r="A117" s="178" t="s">
        <v>28</v>
      </c>
      <c r="B117" s="172"/>
      <c r="C117" s="172"/>
      <c r="D117" s="172"/>
      <c r="E117" s="172"/>
      <c r="F117" s="172" t="s">
        <v>2105</v>
      </c>
      <c r="G117" s="172"/>
      <c r="H117" s="172"/>
      <c r="I117" s="172"/>
      <c r="J117" s="172"/>
    </row>
    <row r="118" spans="1:10" ht="15" customHeight="1">
      <c r="A118" s="178" t="s">
        <v>2038</v>
      </c>
      <c r="B118" s="172"/>
      <c r="C118" s="172"/>
      <c r="D118" s="172"/>
      <c r="E118" s="172"/>
      <c r="F118" s="172" t="s">
        <v>2051</v>
      </c>
      <c r="G118" s="172"/>
      <c r="H118" s="172"/>
      <c r="I118" s="172"/>
      <c r="J118" s="172"/>
    </row>
    <row r="119" spans="1:10" ht="15" customHeight="1">
      <c r="A119" s="178" t="s">
        <v>137</v>
      </c>
      <c r="B119" s="172"/>
      <c r="C119" s="172"/>
      <c r="D119" s="172"/>
      <c r="E119" s="172"/>
      <c r="F119" s="172" t="s">
        <v>2052</v>
      </c>
      <c r="G119" s="172"/>
      <c r="H119" s="172"/>
      <c r="I119" s="172"/>
      <c r="J119" s="172"/>
    </row>
    <row r="120" spans="1:10" ht="13.5" customHeight="1">
      <c r="A120" s="178" t="s">
        <v>2039</v>
      </c>
      <c r="B120" s="172"/>
      <c r="C120" s="172"/>
      <c r="D120" s="172"/>
      <c r="E120" s="172"/>
      <c r="F120" s="172" t="s">
        <v>2053</v>
      </c>
      <c r="G120" s="172"/>
      <c r="H120" s="172"/>
      <c r="I120" s="172"/>
      <c r="J120" s="172"/>
    </row>
    <row r="121" spans="1:10" ht="13.5" customHeight="1">
      <c r="A121" s="172" t="s">
        <v>2040</v>
      </c>
      <c r="B121" s="172"/>
      <c r="C121" s="172"/>
      <c r="D121" s="172"/>
      <c r="E121" s="172"/>
      <c r="F121" s="172" t="s">
        <v>2054</v>
      </c>
      <c r="G121" s="172"/>
      <c r="H121" s="172"/>
      <c r="I121" s="172"/>
      <c r="J121" s="172"/>
    </row>
    <row r="122" spans="1:10" ht="13.5" customHeight="1">
      <c r="A122" s="172" t="s">
        <v>2041</v>
      </c>
      <c r="B122" s="172"/>
      <c r="C122" s="172"/>
      <c r="D122" s="172"/>
      <c r="E122" s="172"/>
      <c r="F122" s="172" t="s">
        <v>2055</v>
      </c>
      <c r="G122" s="172"/>
      <c r="H122" s="172"/>
      <c r="I122" s="172"/>
      <c r="J122" s="172"/>
    </row>
    <row r="123" spans="1:10" ht="13.5" customHeight="1" thickBot="1">
      <c r="A123" s="173" t="s">
        <v>2042</v>
      </c>
      <c r="B123" s="173"/>
      <c r="C123" s="173"/>
      <c r="D123" s="173"/>
      <c r="E123" s="173"/>
      <c r="F123" s="172" t="s">
        <v>2056</v>
      </c>
      <c r="G123" s="172"/>
      <c r="H123" s="172"/>
      <c r="I123" s="172"/>
      <c r="J123" s="172"/>
    </row>
    <row r="124" spans="1:10" ht="55.5" customHeight="1" thickBot="1" thickTop="1">
      <c r="A124" s="174" t="s">
        <v>194</v>
      </c>
      <c r="B124" s="175"/>
      <c r="C124" s="175"/>
      <c r="D124" s="175"/>
      <c r="E124" s="175"/>
      <c r="F124" s="175"/>
      <c r="G124" s="175"/>
      <c r="H124" s="175"/>
      <c r="I124" s="175"/>
      <c r="J124" s="175"/>
    </row>
    <row r="125" spans="1:10" ht="53.25" customHeight="1" thickBot="1" thickTop="1">
      <c r="A125" s="176" t="s">
        <v>118</v>
      </c>
      <c r="B125" s="177"/>
      <c r="C125" s="177"/>
      <c r="D125" s="177"/>
      <c r="E125" s="177"/>
      <c r="F125" s="177"/>
      <c r="G125" s="177"/>
      <c r="H125" s="177"/>
      <c r="I125" s="177"/>
      <c r="J125" s="177"/>
    </row>
    <row r="126" ht="15.75" thickTop="1"/>
  </sheetData>
  <sheetProtection/>
  <mergeCells count="219">
    <mergeCell ref="A121:E121"/>
    <mergeCell ref="F121:J121"/>
    <mergeCell ref="A122:E122"/>
    <mergeCell ref="F122:J122"/>
    <mergeCell ref="A123:E123"/>
    <mergeCell ref="F123:J123"/>
    <mergeCell ref="B74:C74"/>
    <mergeCell ref="G74:H74"/>
    <mergeCell ref="B75:C75"/>
    <mergeCell ref="G75:H75"/>
    <mergeCell ref="B71:C71"/>
    <mergeCell ref="G71:H71"/>
    <mergeCell ref="B72:C72"/>
    <mergeCell ref="G72:H72"/>
    <mergeCell ref="B73:C73"/>
    <mergeCell ref="G73:H73"/>
    <mergeCell ref="B68:C68"/>
    <mergeCell ref="G68:H68"/>
    <mergeCell ref="B69:C69"/>
    <mergeCell ref="G69:H69"/>
    <mergeCell ref="B70:C70"/>
    <mergeCell ref="G70:H70"/>
    <mergeCell ref="B65:C65"/>
    <mergeCell ref="G65:H65"/>
    <mergeCell ref="B66:C66"/>
    <mergeCell ref="G66:H66"/>
    <mergeCell ref="B67:C67"/>
    <mergeCell ref="G67:H67"/>
    <mergeCell ref="A60:J61"/>
    <mergeCell ref="A62:E62"/>
    <mergeCell ref="F62:J62"/>
    <mergeCell ref="B63:C63"/>
    <mergeCell ref="G63:H63"/>
    <mergeCell ref="B64:C64"/>
    <mergeCell ref="G64:H64"/>
    <mergeCell ref="B59:C59"/>
    <mergeCell ref="G59:H59"/>
    <mergeCell ref="B56:C56"/>
    <mergeCell ref="G56:H56"/>
    <mergeCell ref="B57:C57"/>
    <mergeCell ref="G57:H57"/>
    <mergeCell ref="B58:C58"/>
    <mergeCell ref="G58:H58"/>
    <mergeCell ref="B53:C53"/>
    <mergeCell ref="G53:H53"/>
    <mergeCell ref="B54:C54"/>
    <mergeCell ref="G54:H54"/>
    <mergeCell ref="B55:C55"/>
    <mergeCell ref="G55:H55"/>
    <mergeCell ref="B50:C50"/>
    <mergeCell ref="G50:H50"/>
    <mergeCell ref="B51:C51"/>
    <mergeCell ref="G51:H51"/>
    <mergeCell ref="B52:C52"/>
    <mergeCell ref="G52:H52"/>
    <mergeCell ref="B47:C47"/>
    <mergeCell ref="G47:H47"/>
    <mergeCell ref="B48:C48"/>
    <mergeCell ref="G48:H48"/>
    <mergeCell ref="B49:C49"/>
    <mergeCell ref="G49:H49"/>
    <mergeCell ref="B43:C43"/>
    <mergeCell ref="G43:H43"/>
    <mergeCell ref="B35:C35"/>
    <mergeCell ref="G35:H35"/>
    <mergeCell ref="A44:J45"/>
    <mergeCell ref="A46:E46"/>
    <mergeCell ref="F46:J46"/>
    <mergeCell ref="B40:C40"/>
    <mergeCell ref="G40:H40"/>
    <mergeCell ref="B41:C41"/>
    <mergeCell ref="G41:H41"/>
    <mergeCell ref="B42:C42"/>
    <mergeCell ref="G42:H42"/>
    <mergeCell ref="B37:C37"/>
    <mergeCell ref="G37:H37"/>
    <mergeCell ref="B38:C38"/>
    <mergeCell ref="G38:H38"/>
    <mergeCell ref="B39:C39"/>
    <mergeCell ref="G39:H39"/>
    <mergeCell ref="A31:J32"/>
    <mergeCell ref="A33:E33"/>
    <mergeCell ref="F33:J33"/>
    <mergeCell ref="B34:C34"/>
    <mergeCell ref="G34:H34"/>
    <mergeCell ref="B36:C36"/>
    <mergeCell ref="G36:H36"/>
    <mergeCell ref="B30:C30"/>
    <mergeCell ref="G30:H30"/>
    <mergeCell ref="B27:C27"/>
    <mergeCell ref="G27:H27"/>
    <mergeCell ref="B28:C28"/>
    <mergeCell ref="G28:H28"/>
    <mergeCell ref="B29:C29"/>
    <mergeCell ref="G29:H29"/>
    <mergeCell ref="B24:C24"/>
    <mergeCell ref="G24:H24"/>
    <mergeCell ref="B25:C25"/>
    <mergeCell ref="G25:H25"/>
    <mergeCell ref="B26:C26"/>
    <mergeCell ref="G26:H26"/>
    <mergeCell ref="A19:J20"/>
    <mergeCell ref="A21:E21"/>
    <mergeCell ref="F21:J21"/>
    <mergeCell ref="B22:C22"/>
    <mergeCell ref="G22:H22"/>
    <mergeCell ref="B23:C23"/>
    <mergeCell ref="G23:H23"/>
    <mergeCell ref="A120:E120"/>
    <mergeCell ref="F120:J120"/>
    <mergeCell ref="A125:J125"/>
    <mergeCell ref="A114:E114"/>
    <mergeCell ref="F114:J114"/>
    <mergeCell ref="A115:E115"/>
    <mergeCell ref="F115:J115"/>
    <mergeCell ref="A117:E117"/>
    <mergeCell ref="F117:J117"/>
    <mergeCell ref="A116:E116"/>
    <mergeCell ref="F109:J109"/>
    <mergeCell ref="F116:J116"/>
    <mergeCell ref="A118:E118"/>
    <mergeCell ref="A112:E112"/>
    <mergeCell ref="F112:J112"/>
    <mergeCell ref="A113:E113"/>
    <mergeCell ref="F113:J113"/>
    <mergeCell ref="A124:J124"/>
    <mergeCell ref="A1:J1"/>
    <mergeCell ref="H2:J2"/>
    <mergeCell ref="A3:J3"/>
    <mergeCell ref="A5:J5"/>
    <mergeCell ref="B10:C10"/>
    <mergeCell ref="G10:H10"/>
    <mergeCell ref="A110:E110"/>
    <mergeCell ref="F110:J110"/>
    <mergeCell ref="A111:E111"/>
    <mergeCell ref="A119:E119"/>
    <mergeCell ref="F119:J119"/>
    <mergeCell ref="A6:J6"/>
    <mergeCell ref="A7:J8"/>
    <mergeCell ref="F118:J118"/>
    <mergeCell ref="A9:E9"/>
    <mergeCell ref="F9:J9"/>
    <mergeCell ref="F111:J111"/>
    <mergeCell ref="A108:J108"/>
    <mergeCell ref="A109:E109"/>
    <mergeCell ref="B11:C11"/>
    <mergeCell ref="B12:C12"/>
    <mergeCell ref="B13:C13"/>
    <mergeCell ref="B14:C14"/>
    <mergeCell ref="B15:C15"/>
    <mergeCell ref="B16:C16"/>
    <mergeCell ref="B17:C17"/>
    <mergeCell ref="B18:C18"/>
    <mergeCell ref="G11:H11"/>
    <mergeCell ref="G12:H12"/>
    <mergeCell ref="G13:H13"/>
    <mergeCell ref="G14:H14"/>
    <mergeCell ref="G15:H15"/>
    <mergeCell ref="G16:H16"/>
    <mergeCell ref="G17:H17"/>
    <mergeCell ref="G18:H18"/>
    <mergeCell ref="A76:J77"/>
    <mergeCell ref="A78:E78"/>
    <mergeCell ref="F78:J78"/>
    <mergeCell ref="B79:C79"/>
    <mergeCell ref="G79:H79"/>
    <mergeCell ref="B80:C80"/>
    <mergeCell ref="G80:H80"/>
    <mergeCell ref="B81:C81"/>
    <mergeCell ref="G81:H81"/>
    <mergeCell ref="B82:C82"/>
    <mergeCell ref="G82:H82"/>
    <mergeCell ref="B83:C83"/>
    <mergeCell ref="G83:H83"/>
    <mergeCell ref="B84:C84"/>
    <mergeCell ref="G84:H84"/>
    <mergeCell ref="B85:C85"/>
    <mergeCell ref="G85:H85"/>
    <mergeCell ref="B86:C86"/>
    <mergeCell ref="G86:H86"/>
    <mergeCell ref="B90:C90"/>
    <mergeCell ref="G90:H90"/>
    <mergeCell ref="B91:C91"/>
    <mergeCell ref="G91:H91"/>
    <mergeCell ref="B87:C87"/>
    <mergeCell ref="G87:H87"/>
    <mergeCell ref="B88:C88"/>
    <mergeCell ref="G88:H88"/>
    <mergeCell ref="B89:C89"/>
    <mergeCell ref="G89:H89"/>
    <mergeCell ref="A92:J93"/>
    <mergeCell ref="A94:E94"/>
    <mergeCell ref="F94:J94"/>
    <mergeCell ref="B95:C95"/>
    <mergeCell ref="G95:H95"/>
    <mergeCell ref="B96:C96"/>
    <mergeCell ref="G96:H96"/>
    <mergeCell ref="B97:C97"/>
    <mergeCell ref="G97:H97"/>
    <mergeCell ref="B98:C98"/>
    <mergeCell ref="G98:H98"/>
    <mergeCell ref="B99:C99"/>
    <mergeCell ref="G99:H99"/>
    <mergeCell ref="B100:C100"/>
    <mergeCell ref="G100:H100"/>
    <mergeCell ref="B101:C101"/>
    <mergeCell ref="G101:H101"/>
    <mergeCell ref="B102:C102"/>
    <mergeCell ref="G102:H102"/>
    <mergeCell ref="B106:C106"/>
    <mergeCell ref="G106:H106"/>
    <mergeCell ref="B107:C107"/>
    <mergeCell ref="G107:H107"/>
    <mergeCell ref="B103:C103"/>
    <mergeCell ref="G103:H103"/>
    <mergeCell ref="B104:C104"/>
    <mergeCell ref="G104:H104"/>
    <mergeCell ref="B105:C105"/>
    <mergeCell ref="G105:H105"/>
  </mergeCells>
  <hyperlinks>
    <hyperlink ref="A6:J6" location="содержание!A1" display="ВЕРНУТЬСЯ К ОГЛАВЛЕНИЮ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K43"/>
  <sheetViews>
    <sheetView view="pageBreakPreview" zoomScale="130" zoomScaleSheetLayoutView="130" zoomScalePageLayoutView="0" workbookViewId="0" topLeftCell="A20">
      <selection activeCell="E10" sqref="E10"/>
    </sheetView>
  </sheetViews>
  <sheetFormatPr defaultColWidth="9.140625" defaultRowHeight="15"/>
  <cols>
    <col min="1" max="1" width="7.7109375" style="29" customWidth="1"/>
    <col min="2" max="2" width="12.7109375" style="29" customWidth="1"/>
    <col min="3" max="3" width="21.57421875" style="29" customWidth="1"/>
    <col min="4" max="4" width="8.421875" style="29" customWidth="1"/>
    <col min="5" max="5" width="12.7109375" style="29" customWidth="1"/>
    <col min="6" max="6" width="7.57421875" style="29" customWidth="1"/>
    <col min="7" max="7" width="12.7109375" style="29" customWidth="1"/>
    <col min="8" max="8" width="23.57421875" style="29" customWidth="1"/>
    <col min="9" max="9" width="8.421875" style="29" customWidth="1"/>
    <col min="10" max="10" width="12.7109375" style="29" customWidth="1"/>
    <col min="11" max="11" width="11.140625" style="0" bestFit="1" customWidth="1"/>
  </cols>
  <sheetData>
    <row r="1" spans="1:10" ht="262.5">
      <c r="A1" s="183" t="s">
        <v>117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5">
      <c r="A2" s="83"/>
      <c r="B2" s="83"/>
      <c r="C2" s="83"/>
      <c r="D2" s="83"/>
      <c r="E2" s="83"/>
      <c r="F2" s="83"/>
      <c r="G2" s="83"/>
      <c r="H2" s="184"/>
      <c r="I2" s="184"/>
      <c r="J2" s="184"/>
    </row>
    <row r="3" spans="1:10" ht="15">
      <c r="A3" s="185" t="str">
        <f>содержание!A4</f>
        <v>Все цены указаны с учетом НДС 20%                           15 ноября 2023 года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18" customHeight="1" thickBot="1">
      <c r="A4" s="90"/>
      <c r="B4" s="85"/>
      <c r="C4" s="85"/>
      <c r="D4" s="85"/>
      <c r="E4" s="85"/>
      <c r="F4" s="85"/>
      <c r="G4" s="85"/>
      <c r="H4" s="85"/>
      <c r="I4" s="85"/>
      <c r="J4" s="85"/>
    </row>
    <row r="5" spans="1:10" ht="20.25" customHeight="1" thickBot="1" thickTop="1">
      <c r="A5" s="186" t="s">
        <v>3990</v>
      </c>
      <c r="B5" s="187"/>
      <c r="C5" s="187"/>
      <c r="D5" s="187"/>
      <c r="E5" s="187"/>
      <c r="F5" s="187"/>
      <c r="G5" s="187"/>
      <c r="H5" s="187"/>
      <c r="I5" s="187"/>
      <c r="J5" s="188"/>
    </row>
    <row r="6" spans="1:10" ht="15.75" thickTop="1">
      <c r="A6" s="189" t="s">
        <v>20</v>
      </c>
      <c r="B6" s="189"/>
      <c r="C6" s="189"/>
      <c r="D6" s="189"/>
      <c r="E6" s="189"/>
      <c r="F6" s="189"/>
      <c r="G6" s="189"/>
      <c r="H6" s="189"/>
      <c r="I6" s="189"/>
      <c r="J6" s="189"/>
    </row>
    <row r="7" spans="1:10" ht="27" customHeight="1">
      <c r="A7" s="167" t="s">
        <v>1779</v>
      </c>
      <c r="B7" s="168"/>
      <c r="C7" s="168"/>
      <c r="D7" s="168"/>
      <c r="E7" s="168"/>
      <c r="F7" s="168"/>
      <c r="G7" s="168"/>
      <c r="H7" s="168"/>
      <c r="I7" s="168"/>
      <c r="J7" s="168"/>
    </row>
    <row r="8" spans="1:10" ht="15" customHeight="1">
      <c r="A8" s="169" t="s">
        <v>1</v>
      </c>
      <c r="B8" s="169"/>
      <c r="C8" s="169"/>
      <c r="D8" s="169"/>
      <c r="E8" s="169"/>
      <c r="F8" s="169" t="s">
        <v>74</v>
      </c>
      <c r="G8" s="169"/>
      <c r="H8" s="169"/>
      <c r="I8" s="169"/>
      <c r="J8" s="169"/>
    </row>
    <row r="9" spans="1:10" ht="15" customHeight="1">
      <c r="A9" s="35" t="s">
        <v>213</v>
      </c>
      <c r="B9" s="170" t="s">
        <v>2</v>
      </c>
      <c r="C9" s="171"/>
      <c r="D9" s="74" t="s">
        <v>19</v>
      </c>
      <c r="E9" s="36" t="s">
        <v>3</v>
      </c>
      <c r="F9" s="35" t="s">
        <v>213</v>
      </c>
      <c r="G9" s="170" t="s">
        <v>2</v>
      </c>
      <c r="H9" s="171"/>
      <c r="I9" s="74" t="s">
        <v>19</v>
      </c>
      <c r="J9" s="36" t="s">
        <v>3</v>
      </c>
    </row>
    <row r="10" spans="1:11" ht="15" customHeight="1">
      <c r="A10" s="18" t="s">
        <v>1746</v>
      </c>
      <c r="B10" s="166" t="s">
        <v>3726</v>
      </c>
      <c r="C10" s="166"/>
      <c r="D10" s="78" t="s">
        <v>17</v>
      </c>
      <c r="E10" s="21">
        <v>1345.8390000000002</v>
      </c>
      <c r="F10" s="18" t="s">
        <v>1754</v>
      </c>
      <c r="G10" s="182" t="s">
        <v>3734</v>
      </c>
      <c r="H10" s="182"/>
      <c r="I10" s="78" t="s">
        <v>17</v>
      </c>
      <c r="J10" s="21">
        <v>1530.5180000000003</v>
      </c>
      <c r="K10" s="30"/>
    </row>
    <row r="11" spans="1:11" ht="15" customHeight="1">
      <c r="A11" s="18" t="s">
        <v>1747</v>
      </c>
      <c r="B11" s="166" t="s">
        <v>3727</v>
      </c>
      <c r="C11" s="166"/>
      <c r="D11" s="78" t="s">
        <v>17</v>
      </c>
      <c r="E11" s="21">
        <v>1375.7480000000003</v>
      </c>
      <c r="F11" s="18" t="s">
        <v>1755</v>
      </c>
      <c r="G11" s="182" t="s">
        <v>3735</v>
      </c>
      <c r="H11" s="182"/>
      <c r="I11" s="78" t="s">
        <v>17</v>
      </c>
      <c r="J11" s="21">
        <v>1727.1650000000002</v>
      </c>
      <c r="K11" s="30"/>
    </row>
    <row r="12" spans="1:11" ht="15" customHeight="1">
      <c r="A12" s="18" t="s">
        <v>1748</v>
      </c>
      <c r="B12" s="166" t="s">
        <v>3728</v>
      </c>
      <c r="C12" s="166"/>
      <c r="D12" s="78" t="s">
        <v>17</v>
      </c>
      <c r="E12" s="21">
        <v>2009.788</v>
      </c>
      <c r="F12" s="18" t="s">
        <v>1756</v>
      </c>
      <c r="G12" s="182" t="s">
        <v>3736</v>
      </c>
      <c r="H12" s="182"/>
      <c r="I12" s="78" t="s">
        <v>17</v>
      </c>
      <c r="J12" s="21">
        <v>2575.045</v>
      </c>
      <c r="K12" s="30"/>
    </row>
    <row r="13" spans="1:11" ht="15" customHeight="1">
      <c r="A13" s="18" t="s">
        <v>1749</v>
      </c>
      <c r="B13" s="166" t="s">
        <v>3729</v>
      </c>
      <c r="C13" s="166"/>
      <c r="D13" s="78" t="s">
        <v>17</v>
      </c>
      <c r="E13" s="21">
        <v>2056.1420000000003</v>
      </c>
      <c r="F13" s="18" t="s">
        <v>1757</v>
      </c>
      <c r="G13" s="182" t="s">
        <v>3737</v>
      </c>
      <c r="H13" s="182"/>
      <c r="I13" s="78" t="s">
        <v>17</v>
      </c>
      <c r="J13" s="21">
        <v>4893.966000000001</v>
      </c>
      <c r="K13" s="30"/>
    </row>
    <row r="14" spans="1:11" ht="15" customHeight="1">
      <c r="A14" s="18" t="s">
        <v>1750</v>
      </c>
      <c r="B14" s="166" t="s">
        <v>3730</v>
      </c>
      <c r="C14" s="166"/>
      <c r="D14" s="78" t="s">
        <v>17</v>
      </c>
      <c r="E14" s="21">
        <v>2138.389</v>
      </c>
      <c r="F14" s="18" t="s">
        <v>1758</v>
      </c>
      <c r="G14" s="182" t="s">
        <v>3738</v>
      </c>
      <c r="H14" s="182"/>
      <c r="I14" s="78" t="s">
        <v>17</v>
      </c>
      <c r="J14" s="21">
        <v>5029.915</v>
      </c>
      <c r="K14" s="30"/>
    </row>
    <row r="15" spans="1:11" ht="15" customHeight="1">
      <c r="A15" s="18" t="s">
        <v>1751</v>
      </c>
      <c r="B15" s="166" t="s">
        <v>3731</v>
      </c>
      <c r="C15" s="166"/>
      <c r="D15" s="78" t="s">
        <v>17</v>
      </c>
      <c r="E15" s="21">
        <v>2093.5310000000004</v>
      </c>
      <c r="F15" s="18" t="s">
        <v>1759</v>
      </c>
      <c r="G15" s="182" t="s">
        <v>3739</v>
      </c>
      <c r="H15" s="182"/>
      <c r="I15" s="78" t="s">
        <v>17</v>
      </c>
      <c r="J15" s="21">
        <v>5682.435000000001</v>
      </c>
      <c r="K15" s="30"/>
    </row>
    <row r="16" spans="1:11" ht="15" customHeight="1">
      <c r="A16" s="18" t="s">
        <v>1752</v>
      </c>
      <c r="B16" s="166" t="s">
        <v>3732</v>
      </c>
      <c r="C16" s="166"/>
      <c r="D16" s="78" t="s">
        <v>17</v>
      </c>
      <c r="E16" s="21">
        <v>2243.065</v>
      </c>
      <c r="F16" s="18" t="s">
        <v>1760</v>
      </c>
      <c r="G16" s="182" t="s">
        <v>3740</v>
      </c>
      <c r="H16" s="182"/>
      <c r="I16" s="78" t="s">
        <v>17</v>
      </c>
      <c r="J16" s="21">
        <v>5981.514</v>
      </c>
      <c r="K16" s="30"/>
    </row>
    <row r="17" spans="1:11" ht="15" customHeight="1">
      <c r="A17" s="18" t="s">
        <v>1753</v>
      </c>
      <c r="B17" s="166" t="s">
        <v>3733</v>
      </c>
      <c r="C17" s="166"/>
      <c r="D17" s="78" t="s">
        <v>17</v>
      </c>
      <c r="E17" s="91">
        <v>2392.61</v>
      </c>
      <c r="F17" s="18" t="s">
        <v>1761</v>
      </c>
      <c r="G17" s="182" t="s">
        <v>3741</v>
      </c>
      <c r="H17" s="182"/>
      <c r="I17" s="78" t="s">
        <v>17</v>
      </c>
      <c r="J17" s="92">
        <v>8254.488000000001</v>
      </c>
      <c r="K17" s="30"/>
    </row>
    <row r="18" spans="1:10" ht="31.5" customHeight="1">
      <c r="A18" s="167" t="s">
        <v>4078</v>
      </c>
      <c r="B18" s="168"/>
      <c r="C18" s="168"/>
      <c r="D18" s="168"/>
      <c r="E18" s="168"/>
      <c r="F18" s="168"/>
      <c r="G18" s="168"/>
      <c r="H18" s="168"/>
      <c r="I18" s="168"/>
      <c r="J18" s="168"/>
    </row>
    <row r="19" spans="1:10" ht="15" customHeight="1">
      <c r="A19" s="169" t="s">
        <v>71</v>
      </c>
      <c r="B19" s="169"/>
      <c r="C19" s="169"/>
      <c r="D19" s="169"/>
      <c r="E19" s="169"/>
      <c r="F19" s="169" t="s">
        <v>1230</v>
      </c>
      <c r="G19" s="169"/>
      <c r="H19" s="169"/>
      <c r="I19" s="169"/>
      <c r="J19" s="169"/>
    </row>
    <row r="20" spans="1:10" ht="15" customHeight="1">
      <c r="A20" s="35" t="s">
        <v>213</v>
      </c>
      <c r="B20" s="170" t="s">
        <v>2</v>
      </c>
      <c r="C20" s="171"/>
      <c r="D20" s="74" t="s">
        <v>19</v>
      </c>
      <c r="E20" s="36" t="s">
        <v>3</v>
      </c>
      <c r="F20" s="35" t="s">
        <v>213</v>
      </c>
      <c r="G20" s="170" t="s">
        <v>2</v>
      </c>
      <c r="H20" s="171"/>
      <c r="I20" s="74" t="s">
        <v>19</v>
      </c>
      <c r="J20" s="36" t="s">
        <v>3</v>
      </c>
    </row>
    <row r="21" spans="1:10" ht="15" customHeight="1">
      <c r="A21" s="18" t="s">
        <v>4058</v>
      </c>
      <c r="B21" s="166" t="s">
        <v>4059</v>
      </c>
      <c r="C21" s="166"/>
      <c r="D21" s="78" t="s">
        <v>17</v>
      </c>
      <c r="E21" s="21">
        <v>2401.0800000000004</v>
      </c>
      <c r="F21" s="18" t="s">
        <v>4068</v>
      </c>
      <c r="G21" s="166" t="s">
        <v>4069</v>
      </c>
      <c r="H21" s="166"/>
      <c r="I21" s="78" t="s">
        <v>17</v>
      </c>
      <c r="J21" s="21">
        <v>3813.4800000000005</v>
      </c>
    </row>
    <row r="22" spans="1:10" ht="15" customHeight="1">
      <c r="A22" s="18" t="s">
        <v>4060</v>
      </c>
      <c r="B22" s="166" t="s">
        <v>4061</v>
      </c>
      <c r="C22" s="166"/>
      <c r="D22" s="78" t="s">
        <v>17</v>
      </c>
      <c r="E22" s="21">
        <v>2542.32</v>
      </c>
      <c r="F22" s="18" t="s">
        <v>4070</v>
      </c>
      <c r="G22" s="166" t="s">
        <v>4071</v>
      </c>
      <c r="H22" s="166"/>
      <c r="I22" s="78" t="s">
        <v>17</v>
      </c>
      <c r="J22" s="21">
        <v>3884.1000000000004</v>
      </c>
    </row>
    <row r="23" spans="1:10" ht="15" customHeight="1">
      <c r="A23" s="18" t="s">
        <v>4062</v>
      </c>
      <c r="B23" s="166" t="s">
        <v>4063</v>
      </c>
      <c r="C23" s="166"/>
      <c r="D23" s="78" t="s">
        <v>17</v>
      </c>
      <c r="E23" s="21">
        <v>2824.8</v>
      </c>
      <c r="F23" s="18" t="s">
        <v>4072</v>
      </c>
      <c r="G23" s="166" t="s">
        <v>4073</v>
      </c>
      <c r="H23" s="166"/>
      <c r="I23" s="78" t="s">
        <v>17</v>
      </c>
      <c r="J23" s="21">
        <v>4378.4400000000005</v>
      </c>
    </row>
    <row r="24" spans="1:10" ht="15" customHeight="1">
      <c r="A24" s="18" t="s">
        <v>4064</v>
      </c>
      <c r="B24" s="166" t="s">
        <v>4065</v>
      </c>
      <c r="C24" s="166"/>
      <c r="D24" s="78" t="s">
        <v>17</v>
      </c>
      <c r="E24" s="21">
        <v>2966.0400000000004</v>
      </c>
      <c r="F24" s="18" t="s">
        <v>4074</v>
      </c>
      <c r="G24" s="166" t="s">
        <v>4075</v>
      </c>
      <c r="H24" s="166"/>
      <c r="I24" s="78" t="s">
        <v>17</v>
      </c>
      <c r="J24" s="21">
        <v>4971.648000000001</v>
      </c>
    </row>
    <row r="25" spans="1:10" ht="15" customHeight="1" thickBot="1">
      <c r="A25" s="18" t="s">
        <v>4066</v>
      </c>
      <c r="B25" s="166" t="s">
        <v>4067</v>
      </c>
      <c r="C25" s="166"/>
      <c r="D25" s="78" t="s">
        <v>17</v>
      </c>
      <c r="E25" s="21">
        <v>3107.2800000000007</v>
      </c>
      <c r="F25" s="18" t="s">
        <v>4076</v>
      </c>
      <c r="G25" s="166" t="s">
        <v>4077</v>
      </c>
      <c r="H25" s="166"/>
      <c r="I25" s="78" t="s">
        <v>17</v>
      </c>
      <c r="J25" s="21">
        <v>5367.12</v>
      </c>
    </row>
    <row r="26" spans="1:10" ht="18" customHeight="1" thickTop="1">
      <c r="A26" s="179" t="s">
        <v>136</v>
      </c>
      <c r="B26" s="180"/>
      <c r="C26" s="180"/>
      <c r="D26" s="180"/>
      <c r="E26" s="180"/>
      <c r="F26" s="180"/>
      <c r="G26" s="180"/>
      <c r="H26" s="180"/>
      <c r="I26" s="180"/>
      <c r="J26" s="181"/>
    </row>
    <row r="27" spans="1:10" ht="15" customHeight="1">
      <c r="A27" s="178" t="s">
        <v>21</v>
      </c>
      <c r="B27" s="172"/>
      <c r="C27" s="172"/>
      <c r="D27" s="172"/>
      <c r="E27" s="172"/>
      <c r="F27" s="172" t="s">
        <v>2043</v>
      </c>
      <c r="G27" s="172"/>
      <c r="H27" s="172"/>
      <c r="I27" s="172"/>
      <c r="J27" s="172"/>
    </row>
    <row r="28" spans="1:10" ht="15" customHeight="1">
      <c r="A28" s="178" t="s">
        <v>22</v>
      </c>
      <c r="B28" s="172"/>
      <c r="C28" s="172"/>
      <c r="D28" s="172"/>
      <c r="E28" s="172"/>
      <c r="F28" s="172" t="s">
        <v>2044</v>
      </c>
      <c r="G28" s="172"/>
      <c r="H28" s="172"/>
      <c r="I28" s="172"/>
      <c r="J28" s="172"/>
    </row>
    <row r="29" spans="1:10" ht="15" customHeight="1">
      <c r="A29" s="178" t="s">
        <v>23</v>
      </c>
      <c r="B29" s="172"/>
      <c r="C29" s="172"/>
      <c r="D29" s="172"/>
      <c r="E29" s="172"/>
      <c r="F29" s="172" t="s">
        <v>2045</v>
      </c>
      <c r="G29" s="172"/>
      <c r="H29" s="172"/>
      <c r="I29" s="172"/>
      <c r="J29" s="172"/>
    </row>
    <row r="30" spans="1:10" ht="15" customHeight="1">
      <c r="A30" s="178" t="s">
        <v>24</v>
      </c>
      <c r="B30" s="172"/>
      <c r="C30" s="172"/>
      <c r="D30" s="172"/>
      <c r="E30" s="172"/>
      <c r="F30" s="172" t="s">
        <v>2046</v>
      </c>
      <c r="G30" s="172"/>
      <c r="H30" s="172"/>
      <c r="I30" s="172"/>
      <c r="J30" s="172"/>
    </row>
    <row r="31" spans="1:10" ht="15" customHeight="1">
      <c r="A31" s="178" t="s">
        <v>25</v>
      </c>
      <c r="B31" s="172"/>
      <c r="C31" s="172"/>
      <c r="D31" s="172"/>
      <c r="E31" s="172"/>
      <c r="F31" s="172" t="s">
        <v>2047</v>
      </c>
      <c r="G31" s="172"/>
      <c r="H31" s="172"/>
      <c r="I31" s="172"/>
      <c r="J31" s="172"/>
    </row>
    <row r="32" spans="1:10" ht="15" customHeight="1">
      <c r="A32" s="178" t="s">
        <v>26</v>
      </c>
      <c r="B32" s="172"/>
      <c r="C32" s="172"/>
      <c r="D32" s="172"/>
      <c r="E32" s="172"/>
      <c r="F32" s="172" t="s">
        <v>2048</v>
      </c>
      <c r="G32" s="172"/>
      <c r="H32" s="172"/>
      <c r="I32" s="172"/>
      <c r="J32" s="172"/>
    </row>
    <row r="33" spans="1:10" ht="15" customHeight="1">
      <c r="A33" s="178" t="s">
        <v>27</v>
      </c>
      <c r="B33" s="172"/>
      <c r="C33" s="172"/>
      <c r="D33" s="172"/>
      <c r="E33" s="172"/>
      <c r="F33" s="172" t="s">
        <v>2049</v>
      </c>
      <c r="G33" s="172"/>
      <c r="H33" s="172"/>
      <c r="I33" s="172"/>
      <c r="J33" s="172"/>
    </row>
    <row r="34" spans="1:10" ht="15" customHeight="1">
      <c r="A34" s="178" t="s">
        <v>2057</v>
      </c>
      <c r="B34" s="172"/>
      <c r="C34" s="172"/>
      <c r="D34" s="172"/>
      <c r="E34" s="172"/>
      <c r="F34" s="172" t="s">
        <v>2050</v>
      </c>
      <c r="G34" s="172"/>
      <c r="H34" s="172"/>
      <c r="I34" s="172"/>
      <c r="J34" s="172"/>
    </row>
    <row r="35" spans="1:10" ht="15" customHeight="1">
      <c r="A35" s="178" t="s">
        <v>28</v>
      </c>
      <c r="B35" s="172"/>
      <c r="C35" s="172"/>
      <c r="D35" s="172"/>
      <c r="E35" s="172"/>
      <c r="F35" s="172" t="s">
        <v>2105</v>
      </c>
      <c r="G35" s="172"/>
      <c r="H35" s="172"/>
      <c r="I35" s="172"/>
      <c r="J35" s="172"/>
    </row>
    <row r="36" spans="1:10" ht="15" customHeight="1">
      <c r="A36" s="178" t="s">
        <v>2038</v>
      </c>
      <c r="B36" s="172"/>
      <c r="C36" s="172"/>
      <c r="D36" s="172"/>
      <c r="E36" s="172"/>
      <c r="F36" s="172" t="s">
        <v>2051</v>
      </c>
      <c r="G36" s="172"/>
      <c r="H36" s="172"/>
      <c r="I36" s="172"/>
      <c r="J36" s="172"/>
    </row>
    <row r="37" spans="1:10" ht="15" customHeight="1">
      <c r="A37" s="178" t="s">
        <v>137</v>
      </c>
      <c r="B37" s="172"/>
      <c r="C37" s="172"/>
      <c r="D37" s="172"/>
      <c r="E37" s="172"/>
      <c r="F37" s="172" t="s">
        <v>2052</v>
      </c>
      <c r="G37" s="172"/>
      <c r="H37" s="172"/>
      <c r="I37" s="172"/>
      <c r="J37" s="172"/>
    </row>
    <row r="38" spans="1:10" ht="15" customHeight="1">
      <c r="A38" s="178" t="s">
        <v>2039</v>
      </c>
      <c r="B38" s="172"/>
      <c r="C38" s="172"/>
      <c r="D38" s="172"/>
      <c r="E38" s="172"/>
      <c r="F38" s="172" t="s">
        <v>2053</v>
      </c>
      <c r="G38" s="172"/>
      <c r="H38" s="172"/>
      <c r="I38" s="172"/>
      <c r="J38" s="172"/>
    </row>
    <row r="39" spans="1:10" ht="15" customHeight="1">
      <c r="A39" s="172" t="s">
        <v>2040</v>
      </c>
      <c r="B39" s="172"/>
      <c r="C39" s="172"/>
      <c r="D39" s="172"/>
      <c r="E39" s="172"/>
      <c r="F39" s="172" t="s">
        <v>2054</v>
      </c>
      <c r="G39" s="172"/>
      <c r="H39" s="172"/>
      <c r="I39" s="172"/>
      <c r="J39" s="172"/>
    </row>
    <row r="40" spans="1:10" ht="15.75" customHeight="1">
      <c r="A40" s="172" t="s">
        <v>2041</v>
      </c>
      <c r="B40" s="172"/>
      <c r="C40" s="172"/>
      <c r="D40" s="172"/>
      <c r="E40" s="172"/>
      <c r="F40" s="172" t="s">
        <v>2055</v>
      </c>
      <c r="G40" s="172"/>
      <c r="H40" s="172"/>
      <c r="I40" s="172"/>
      <c r="J40" s="172"/>
    </row>
    <row r="41" spans="1:10" ht="15.75" customHeight="1" thickBot="1">
      <c r="A41" s="173" t="s">
        <v>2042</v>
      </c>
      <c r="B41" s="173"/>
      <c r="C41" s="173"/>
      <c r="D41" s="173"/>
      <c r="E41" s="173"/>
      <c r="F41" s="172" t="s">
        <v>2056</v>
      </c>
      <c r="G41" s="172"/>
      <c r="H41" s="172"/>
      <c r="I41" s="172"/>
      <c r="J41" s="172"/>
    </row>
    <row r="42" spans="1:10" ht="71.25" customHeight="1" thickBot="1" thickTop="1">
      <c r="A42" s="174" t="s">
        <v>194</v>
      </c>
      <c r="B42" s="175"/>
      <c r="C42" s="175"/>
      <c r="D42" s="175"/>
      <c r="E42" s="175"/>
      <c r="F42" s="175"/>
      <c r="G42" s="175"/>
      <c r="H42" s="175"/>
      <c r="I42" s="175"/>
      <c r="J42" s="175"/>
    </row>
    <row r="43" spans="1:10" ht="32.25" customHeight="1" thickBot="1" thickTop="1">
      <c r="A43" s="176" t="s">
        <v>118</v>
      </c>
      <c r="B43" s="177"/>
      <c r="C43" s="177"/>
      <c r="D43" s="177"/>
      <c r="E43" s="177"/>
      <c r="F43" s="177"/>
      <c r="G43" s="177"/>
      <c r="H43" s="177"/>
      <c r="I43" s="177"/>
      <c r="J43" s="177"/>
    </row>
    <row r="44" ht="15.75" thickTop="1"/>
  </sheetData>
  <sheetProtection/>
  <mergeCells count="74">
    <mergeCell ref="A1:J1"/>
    <mergeCell ref="H2:J2"/>
    <mergeCell ref="A3:J3"/>
    <mergeCell ref="A5:J5"/>
    <mergeCell ref="A6:J6"/>
    <mergeCell ref="A7:J7"/>
    <mergeCell ref="A8:E8"/>
    <mergeCell ref="F8:J8"/>
    <mergeCell ref="B9:C9"/>
    <mergeCell ref="G9:H9"/>
    <mergeCell ref="B10:C10"/>
    <mergeCell ref="G10:H10"/>
    <mergeCell ref="G16:H16"/>
    <mergeCell ref="B11:C11"/>
    <mergeCell ref="G11:H11"/>
    <mergeCell ref="B12:C12"/>
    <mergeCell ref="G12:H12"/>
    <mergeCell ref="B13:C13"/>
    <mergeCell ref="G13:H13"/>
    <mergeCell ref="A26:J26"/>
    <mergeCell ref="A27:E27"/>
    <mergeCell ref="F27:J27"/>
    <mergeCell ref="B17:C17"/>
    <mergeCell ref="G17:H17"/>
    <mergeCell ref="B14:C14"/>
    <mergeCell ref="G14:H14"/>
    <mergeCell ref="B15:C15"/>
    <mergeCell ref="G15:H15"/>
    <mergeCell ref="B16:C16"/>
    <mergeCell ref="A28:E28"/>
    <mergeCell ref="F28:J28"/>
    <mergeCell ref="A29:E29"/>
    <mergeCell ref="F29:J29"/>
    <mergeCell ref="A30:E30"/>
    <mergeCell ref="F30:J30"/>
    <mergeCell ref="A31:E31"/>
    <mergeCell ref="F31:J31"/>
    <mergeCell ref="A32:E32"/>
    <mergeCell ref="F32:J32"/>
    <mergeCell ref="A33:E33"/>
    <mergeCell ref="F33:J33"/>
    <mergeCell ref="A34:E34"/>
    <mergeCell ref="F34:J34"/>
    <mergeCell ref="A35:E35"/>
    <mergeCell ref="F35:J35"/>
    <mergeCell ref="A36:E36"/>
    <mergeCell ref="F36:J36"/>
    <mergeCell ref="A37:E37"/>
    <mergeCell ref="F37:J37"/>
    <mergeCell ref="A38:E38"/>
    <mergeCell ref="F38:J38"/>
    <mergeCell ref="A39:E39"/>
    <mergeCell ref="F39:J39"/>
    <mergeCell ref="A40:E40"/>
    <mergeCell ref="F40:J40"/>
    <mergeCell ref="A41:E41"/>
    <mergeCell ref="F41:J41"/>
    <mergeCell ref="A42:J42"/>
    <mergeCell ref="A43:J43"/>
    <mergeCell ref="A18:J18"/>
    <mergeCell ref="A19:E19"/>
    <mergeCell ref="F19:J19"/>
    <mergeCell ref="B20:C20"/>
    <mergeCell ref="G20:H20"/>
    <mergeCell ref="B21:C21"/>
    <mergeCell ref="B22:C22"/>
    <mergeCell ref="B23:C23"/>
    <mergeCell ref="B24:C24"/>
    <mergeCell ref="B25:C25"/>
    <mergeCell ref="G21:H21"/>
    <mergeCell ref="G22:H22"/>
    <mergeCell ref="G23:H23"/>
    <mergeCell ref="G24:H24"/>
    <mergeCell ref="G25:H25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="130" zoomScaleSheetLayoutView="130" zoomScalePageLayoutView="0" workbookViewId="0" topLeftCell="A1">
      <selection activeCell="A7" sqref="A7:J7"/>
    </sheetView>
  </sheetViews>
  <sheetFormatPr defaultColWidth="9.140625" defaultRowHeight="15"/>
  <cols>
    <col min="1" max="7" width="12.7109375" style="29" customWidth="1"/>
    <col min="8" max="8" width="16.8515625" style="29" customWidth="1"/>
    <col min="9" max="10" width="12.7109375" style="29" customWidth="1"/>
    <col min="11" max="11" width="12.8515625" style="73" customWidth="1"/>
  </cols>
  <sheetData>
    <row r="1" spans="1:10" ht="157.5">
      <c r="A1" s="183" t="s">
        <v>117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5">
      <c r="A2" s="83"/>
      <c r="B2" s="83"/>
      <c r="C2" s="83"/>
      <c r="D2" s="83"/>
      <c r="E2" s="83"/>
      <c r="F2" s="83"/>
      <c r="G2" s="83"/>
      <c r="H2" s="184"/>
      <c r="I2" s="184"/>
      <c r="J2" s="184"/>
    </row>
    <row r="3" spans="1:10" ht="15">
      <c r="A3" s="185" t="str">
        <f>содержание!A4</f>
        <v>Все цены указаны с учетом НДС 20%                           15 ноября 2023 года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15">
      <c r="A4" s="93"/>
      <c r="B4" s="93"/>
      <c r="C4" s="93"/>
      <c r="D4" s="93"/>
      <c r="E4" s="93"/>
      <c r="F4" s="93"/>
      <c r="G4" s="93"/>
      <c r="H4" s="93"/>
      <c r="I4" s="93"/>
      <c r="J4" s="93"/>
    </row>
    <row r="5" spans="1:10" ht="15">
      <c r="A5" s="262" t="s">
        <v>144</v>
      </c>
      <c r="B5" s="262"/>
      <c r="C5" s="262"/>
      <c r="D5" s="262"/>
      <c r="E5" s="262"/>
      <c r="F5" s="262"/>
      <c r="G5" s="262"/>
      <c r="H5" s="262"/>
      <c r="I5" s="262"/>
      <c r="J5" s="262"/>
    </row>
    <row r="6" spans="1:10" ht="15">
      <c r="A6" s="275" t="s">
        <v>20</v>
      </c>
      <c r="B6" s="276"/>
      <c r="C6" s="276"/>
      <c r="D6" s="276"/>
      <c r="E6" s="276"/>
      <c r="F6" s="276"/>
      <c r="G6" s="276"/>
      <c r="H6" s="276"/>
      <c r="I6" s="276"/>
      <c r="J6" s="276"/>
    </row>
    <row r="7" spans="1:10" ht="32.25" customHeight="1">
      <c r="A7" s="359" t="s">
        <v>962</v>
      </c>
      <c r="B7" s="360"/>
      <c r="C7" s="360"/>
      <c r="D7" s="360"/>
      <c r="E7" s="360"/>
      <c r="F7" s="360"/>
      <c r="G7" s="360"/>
      <c r="H7" s="360"/>
      <c r="I7" s="360"/>
      <c r="J7" s="360"/>
    </row>
    <row r="8" spans="1:10" ht="15">
      <c r="A8" s="234" t="s">
        <v>1</v>
      </c>
      <c r="B8" s="234"/>
      <c r="C8" s="234"/>
      <c r="D8" s="234"/>
      <c r="E8" s="234"/>
      <c r="F8" s="234" t="s">
        <v>74</v>
      </c>
      <c r="G8" s="234"/>
      <c r="H8" s="234"/>
      <c r="I8" s="234"/>
      <c r="J8" s="234"/>
    </row>
    <row r="9" spans="1:10" ht="15">
      <c r="A9" s="28" t="s">
        <v>213</v>
      </c>
      <c r="B9" s="170" t="s">
        <v>2</v>
      </c>
      <c r="C9" s="171"/>
      <c r="D9" s="74" t="s">
        <v>19</v>
      </c>
      <c r="E9" s="36" t="s">
        <v>3</v>
      </c>
      <c r="F9" s="28" t="s">
        <v>213</v>
      </c>
      <c r="G9" s="170" t="s">
        <v>2</v>
      </c>
      <c r="H9" s="171"/>
      <c r="I9" s="74" t="s">
        <v>19</v>
      </c>
      <c r="J9" s="36" t="s">
        <v>3</v>
      </c>
    </row>
    <row r="10" spans="1:10" ht="15.75" customHeight="1">
      <c r="A10" s="18" t="s">
        <v>955</v>
      </c>
      <c r="B10" s="203" t="s">
        <v>3720</v>
      </c>
      <c r="C10" s="205"/>
      <c r="D10" s="78" t="s">
        <v>17</v>
      </c>
      <c r="E10" s="21">
        <v>3309.2998092000007</v>
      </c>
      <c r="F10" s="18" t="s">
        <v>958</v>
      </c>
      <c r="G10" s="203" t="s">
        <v>3723</v>
      </c>
      <c r="H10" s="205"/>
      <c r="I10" s="77" t="s">
        <v>17</v>
      </c>
      <c r="J10" s="21">
        <v>3929.7935234250026</v>
      </c>
    </row>
    <row r="11" spans="1:10" ht="15.75" customHeight="1">
      <c r="A11" s="18" t="s">
        <v>956</v>
      </c>
      <c r="B11" s="203" t="s">
        <v>3721</v>
      </c>
      <c r="C11" s="205"/>
      <c r="D11" s="78" t="s">
        <v>17</v>
      </c>
      <c r="E11" s="21">
        <v>3388.092661800001</v>
      </c>
      <c r="F11" s="18" t="s">
        <v>959</v>
      </c>
      <c r="G11" s="203" t="s">
        <v>3724</v>
      </c>
      <c r="H11" s="205"/>
      <c r="I11" s="77" t="s">
        <v>17</v>
      </c>
      <c r="J11" s="21">
        <v>4550.287237650001</v>
      </c>
    </row>
    <row r="12" spans="1:10" ht="16.5" customHeight="1">
      <c r="A12" s="18" t="s">
        <v>957</v>
      </c>
      <c r="B12" s="203" t="s">
        <v>3722</v>
      </c>
      <c r="C12" s="205"/>
      <c r="D12" s="78" t="s">
        <v>17</v>
      </c>
      <c r="E12" s="21">
        <v>3742.6604985000013</v>
      </c>
      <c r="F12" s="18" t="s">
        <v>960</v>
      </c>
      <c r="G12" s="203" t="s">
        <v>3725</v>
      </c>
      <c r="H12" s="205"/>
      <c r="I12" s="77" t="s">
        <v>17</v>
      </c>
      <c r="J12" s="21">
        <v>5470.686247083751</v>
      </c>
    </row>
    <row r="13" spans="1:10" ht="26.25" customHeight="1">
      <c r="A13" s="190" t="s">
        <v>2004</v>
      </c>
      <c r="B13" s="190"/>
      <c r="C13" s="190"/>
      <c r="D13" s="190"/>
      <c r="E13" s="190"/>
      <c r="F13" s="190"/>
      <c r="G13" s="190"/>
      <c r="H13" s="190"/>
      <c r="I13" s="190"/>
      <c r="J13" s="190"/>
    </row>
    <row r="14" spans="1:10" ht="16.5" customHeight="1">
      <c r="A14" s="169" t="s">
        <v>1</v>
      </c>
      <c r="B14" s="169"/>
      <c r="C14" s="169"/>
      <c r="D14" s="169"/>
      <c r="E14" s="169"/>
      <c r="F14" s="169" t="s">
        <v>74</v>
      </c>
      <c r="G14" s="169"/>
      <c r="H14" s="169"/>
      <c r="I14" s="169"/>
      <c r="J14" s="169"/>
    </row>
    <row r="15" spans="1:10" ht="16.5" customHeight="1">
      <c r="A15" s="35" t="s">
        <v>213</v>
      </c>
      <c r="B15" s="170" t="s">
        <v>2</v>
      </c>
      <c r="C15" s="171"/>
      <c r="D15" s="74" t="s">
        <v>19</v>
      </c>
      <c r="E15" s="75" t="s">
        <v>3</v>
      </c>
      <c r="F15" s="35" t="s">
        <v>213</v>
      </c>
      <c r="G15" s="170" t="s">
        <v>2</v>
      </c>
      <c r="H15" s="171"/>
      <c r="I15" s="74" t="s">
        <v>19</v>
      </c>
      <c r="J15" s="75" t="s">
        <v>3</v>
      </c>
    </row>
    <row r="16" spans="1:10" ht="16.5" customHeight="1">
      <c r="A16" s="18" t="s">
        <v>2005</v>
      </c>
      <c r="B16" s="203" t="s">
        <v>3742</v>
      </c>
      <c r="C16" s="205"/>
      <c r="D16" s="78" t="s">
        <v>17</v>
      </c>
      <c r="E16" s="21">
        <v>2345.0253749999997</v>
      </c>
      <c r="F16" s="18" t="s">
        <v>2009</v>
      </c>
      <c r="G16" s="203" t="s">
        <v>3746</v>
      </c>
      <c r="H16" s="205"/>
      <c r="I16" s="78" t="s">
        <v>17</v>
      </c>
      <c r="J16" s="21">
        <v>2975.0555257500005</v>
      </c>
    </row>
    <row r="17" spans="1:10" ht="16.5" customHeight="1">
      <c r="A17" s="18" t="s">
        <v>2006</v>
      </c>
      <c r="B17" s="203" t="s">
        <v>3743</v>
      </c>
      <c r="C17" s="205"/>
      <c r="D17" s="78" t="s">
        <v>17</v>
      </c>
      <c r="E17" s="21">
        <v>2579.5279124999997</v>
      </c>
      <c r="F17" s="18" t="s">
        <v>2010</v>
      </c>
      <c r="G17" s="203" t="s">
        <v>3747</v>
      </c>
      <c r="H17" s="205"/>
      <c r="I17" s="78" t="s">
        <v>17</v>
      </c>
      <c r="J17" s="21">
        <v>3404.976844500001</v>
      </c>
    </row>
    <row r="18" spans="1:10" ht="16.5" customHeight="1">
      <c r="A18" s="18" t="s">
        <v>2007</v>
      </c>
      <c r="B18" s="203" t="s">
        <v>3744</v>
      </c>
      <c r="C18" s="205"/>
      <c r="D18" s="78" t="s">
        <v>17</v>
      </c>
      <c r="E18" s="21">
        <v>3102.3122361000005</v>
      </c>
      <c r="F18" s="18" t="s">
        <v>2011</v>
      </c>
      <c r="G18" s="203" t="s">
        <v>3748</v>
      </c>
      <c r="H18" s="205"/>
      <c r="I18" s="78" t="s">
        <v>17</v>
      </c>
      <c r="J18" s="21">
        <v>3843.2680000000005</v>
      </c>
    </row>
    <row r="19" spans="1:10" ht="16.5" customHeight="1">
      <c r="A19" s="18" t="s">
        <v>2008</v>
      </c>
      <c r="B19" s="166" t="s">
        <v>3745</v>
      </c>
      <c r="C19" s="166"/>
      <c r="D19" s="76" t="s">
        <v>17</v>
      </c>
      <c r="E19" s="21">
        <v>4110.047807250001</v>
      </c>
      <c r="F19" s="18" t="s">
        <v>2012</v>
      </c>
      <c r="G19" s="166" t="s">
        <v>3749</v>
      </c>
      <c r="H19" s="166"/>
      <c r="I19" s="76" t="s">
        <v>17</v>
      </c>
      <c r="J19" s="21">
        <v>5571.780291000001</v>
      </c>
    </row>
    <row r="20" spans="1:10" ht="28.5" customHeight="1">
      <c r="A20" s="190" t="s">
        <v>2033</v>
      </c>
      <c r="B20" s="190"/>
      <c r="C20" s="190"/>
      <c r="D20" s="190"/>
      <c r="E20" s="190"/>
      <c r="F20" s="190"/>
      <c r="G20" s="190"/>
      <c r="H20" s="190"/>
      <c r="I20" s="190"/>
      <c r="J20" s="190"/>
    </row>
    <row r="21" spans="1:10" ht="16.5" customHeight="1">
      <c r="A21" s="169" t="s">
        <v>1</v>
      </c>
      <c r="B21" s="169"/>
      <c r="C21" s="169"/>
      <c r="D21" s="169"/>
      <c r="E21" s="169"/>
      <c r="F21" s="169" t="s">
        <v>74</v>
      </c>
      <c r="G21" s="169"/>
      <c r="H21" s="169"/>
      <c r="I21" s="169"/>
      <c r="J21" s="169"/>
    </row>
    <row r="22" spans="1:10" ht="16.5" customHeight="1">
      <c r="A22" s="35" t="s">
        <v>213</v>
      </c>
      <c r="B22" s="170" t="s">
        <v>2</v>
      </c>
      <c r="C22" s="171"/>
      <c r="D22" s="74" t="s">
        <v>19</v>
      </c>
      <c r="E22" s="36" t="s">
        <v>3</v>
      </c>
      <c r="F22" s="35" t="s">
        <v>213</v>
      </c>
      <c r="G22" s="170" t="s">
        <v>2</v>
      </c>
      <c r="H22" s="171"/>
      <c r="I22" s="74" t="s">
        <v>19</v>
      </c>
      <c r="J22" s="36" t="s">
        <v>3</v>
      </c>
    </row>
    <row r="23" spans="1:10" ht="16.5" customHeight="1">
      <c r="A23" s="18" t="s">
        <v>2027</v>
      </c>
      <c r="B23" s="166" t="s">
        <v>3750</v>
      </c>
      <c r="C23" s="166"/>
      <c r="D23" s="78" t="s">
        <v>17</v>
      </c>
      <c r="E23" s="21">
        <v>3548.1253500000003</v>
      </c>
      <c r="F23" s="18" t="s">
        <v>2030</v>
      </c>
      <c r="G23" s="203" t="s">
        <v>3753</v>
      </c>
      <c r="H23" s="205"/>
      <c r="I23" s="77" t="s">
        <v>17</v>
      </c>
      <c r="J23" s="94">
        <v>4420.88262</v>
      </c>
    </row>
    <row r="24" spans="1:10" ht="16.5" customHeight="1">
      <c r="A24" s="18" t="s">
        <v>2028</v>
      </c>
      <c r="B24" s="203" t="s">
        <v>3751</v>
      </c>
      <c r="C24" s="205"/>
      <c r="D24" s="78" t="s">
        <v>17</v>
      </c>
      <c r="E24" s="21">
        <v>3752.0406000000003</v>
      </c>
      <c r="F24" s="18" t="s">
        <v>2031</v>
      </c>
      <c r="G24" s="203" t="s">
        <v>3754</v>
      </c>
      <c r="H24" s="205"/>
      <c r="I24" s="77" t="s">
        <v>17</v>
      </c>
      <c r="J24" s="94">
        <v>4812.399900000001</v>
      </c>
    </row>
    <row r="25" spans="1:10" ht="16.5" customHeight="1" thickBot="1">
      <c r="A25" s="18" t="s">
        <v>2029</v>
      </c>
      <c r="B25" s="203" t="s">
        <v>3752</v>
      </c>
      <c r="C25" s="205"/>
      <c r="D25" s="78" t="s">
        <v>17</v>
      </c>
      <c r="E25" s="21">
        <v>4249.593810000001</v>
      </c>
      <c r="F25" s="18" t="s">
        <v>2032</v>
      </c>
      <c r="G25" s="203" t="s">
        <v>3755</v>
      </c>
      <c r="H25" s="205"/>
      <c r="I25" s="77" t="s">
        <v>17</v>
      </c>
      <c r="J25" s="94">
        <v>5905.385640000001</v>
      </c>
    </row>
    <row r="26" spans="1:10" ht="24" customHeight="1" thickTop="1">
      <c r="A26" s="179" t="s">
        <v>136</v>
      </c>
      <c r="B26" s="180"/>
      <c r="C26" s="180"/>
      <c r="D26" s="180"/>
      <c r="E26" s="180"/>
      <c r="F26" s="180"/>
      <c r="G26" s="180"/>
      <c r="H26" s="180"/>
      <c r="I26" s="180"/>
      <c r="J26" s="181"/>
    </row>
    <row r="27" spans="1:10" ht="15" customHeight="1">
      <c r="A27" s="178" t="s">
        <v>21</v>
      </c>
      <c r="B27" s="172"/>
      <c r="C27" s="172"/>
      <c r="D27" s="172"/>
      <c r="E27" s="172"/>
      <c r="F27" s="172" t="s">
        <v>2043</v>
      </c>
      <c r="G27" s="172"/>
      <c r="H27" s="172"/>
      <c r="I27" s="172"/>
      <c r="J27" s="172"/>
    </row>
    <row r="28" spans="1:10" ht="15" customHeight="1">
      <c r="A28" s="178" t="s">
        <v>22</v>
      </c>
      <c r="B28" s="172"/>
      <c r="C28" s="172"/>
      <c r="D28" s="172"/>
      <c r="E28" s="172"/>
      <c r="F28" s="172" t="s">
        <v>2044</v>
      </c>
      <c r="G28" s="172"/>
      <c r="H28" s="172"/>
      <c r="I28" s="172"/>
      <c r="J28" s="172"/>
    </row>
    <row r="29" spans="1:10" ht="15" customHeight="1">
      <c r="A29" s="178" t="s">
        <v>23</v>
      </c>
      <c r="B29" s="172"/>
      <c r="C29" s="172"/>
      <c r="D29" s="172"/>
      <c r="E29" s="172"/>
      <c r="F29" s="172" t="s">
        <v>2045</v>
      </c>
      <c r="G29" s="172"/>
      <c r="H29" s="172"/>
      <c r="I29" s="172"/>
      <c r="J29" s="172"/>
    </row>
    <row r="30" spans="1:10" ht="24" customHeight="1">
      <c r="A30" s="178" t="s">
        <v>24</v>
      </c>
      <c r="B30" s="172"/>
      <c r="C30" s="172"/>
      <c r="D30" s="172"/>
      <c r="E30" s="172"/>
      <c r="F30" s="172" t="s">
        <v>2046</v>
      </c>
      <c r="G30" s="172"/>
      <c r="H30" s="172"/>
      <c r="I30" s="172"/>
      <c r="J30" s="172"/>
    </row>
    <row r="31" spans="1:10" ht="15" customHeight="1">
      <c r="A31" s="178" t="s">
        <v>25</v>
      </c>
      <c r="B31" s="172"/>
      <c r="C31" s="172"/>
      <c r="D31" s="172"/>
      <c r="E31" s="172"/>
      <c r="F31" s="172" t="s">
        <v>2047</v>
      </c>
      <c r="G31" s="172"/>
      <c r="H31" s="172"/>
      <c r="I31" s="172"/>
      <c r="J31" s="172"/>
    </row>
    <row r="32" spans="1:10" ht="15" customHeight="1">
      <c r="A32" s="178" t="s">
        <v>26</v>
      </c>
      <c r="B32" s="172"/>
      <c r="C32" s="172"/>
      <c r="D32" s="172"/>
      <c r="E32" s="172"/>
      <c r="F32" s="172" t="s">
        <v>2048</v>
      </c>
      <c r="G32" s="172"/>
      <c r="H32" s="172"/>
      <c r="I32" s="172"/>
      <c r="J32" s="172"/>
    </row>
    <row r="33" spans="1:10" ht="15" customHeight="1">
      <c r="A33" s="79" t="s">
        <v>27</v>
      </c>
      <c r="B33" s="80"/>
      <c r="C33" s="80"/>
      <c r="D33" s="80"/>
      <c r="E33" s="80"/>
      <c r="F33" s="80" t="s">
        <v>2049</v>
      </c>
      <c r="G33" s="80"/>
      <c r="H33" s="80"/>
      <c r="I33" s="80"/>
      <c r="J33" s="80"/>
    </row>
    <row r="34" spans="1:10" ht="15" customHeight="1">
      <c r="A34" s="178" t="s">
        <v>2057</v>
      </c>
      <c r="B34" s="172"/>
      <c r="C34" s="172"/>
      <c r="D34" s="172"/>
      <c r="E34" s="172"/>
      <c r="F34" s="172" t="s">
        <v>2050</v>
      </c>
      <c r="G34" s="172"/>
      <c r="H34" s="172"/>
      <c r="I34" s="172"/>
      <c r="J34" s="172"/>
    </row>
    <row r="35" spans="1:10" ht="15" customHeight="1">
      <c r="A35" s="178" t="s">
        <v>28</v>
      </c>
      <c r="B35" s="172"/>
      <c r="C35" s="172"/>
      <c r="D35" s="172"/>
      <c r="E35" s="172"/>
      <c r="F35" s="172" t="s">
        <v>2105</v>
      </c>
      <c r="G35" s="172"/>
      <c r="H35" s="172"/>
      <c r="I35" s="172"/>
      <c r="J35" s="172"/>
    </row>
    <row r="36" spans="1:10" ht="15" customHeight="1">
      <c r="A36" s="178" t="s">
        <v>2038</v>
      </c>
      <c r="B36" s="172"/>
      <c r="C36" s="172"/>
      <c r="D36" s="172"/>
      <c r="E36" s="172"/>
      <c r="F36" s="172" t="s">
        <v>2051</v>
      </c>
      <c r="G36" s="172"/>
      <c r="H36" s="172"/>
      <c r="I36" s="172"/>
      <c r="J36" s="172"/>
    </row>
    <row r="37" spans="1:10" ht="15" customHeight="1">
      <c r="A37" s="178" t="s">
        <v>137</v>
      </c>
      <c r="B37" s="172"/>
      <c r="C37" s="172"/>
      <c r="D37" s="172"/>
      <c r="E37" s="172"/>
      <c r="F37" s="172" t="s">
        <v>2052</v>
      </c>
      <c r="G37" s="172"/>
      <c r="H37" s="172"/>
      <c r="I37" s="172"/>
      <c r="J37" s="172"/>
    </row>
    <row r="38" spans="1:10" ht="16.5" customHeight="1">
      <c r="A38" s="178" t="s">
        <v>2039</v>
      </c>
      <c r="B38" s="172"/>
      <c r="C38" s="172"/>
      <c r="D38" s="172"/>
      <c r="E38" s="172"/>
      <c r="F38" s="172" t="s">
        <v>2053</v>
      </c>
      <c r="G38" s="172"/>
      <c r="H38" s="172"/>
      <c r="I38" s="172"/>
      <c r="J38" s="172"/>
    </row>
    <row r="39" spans="1:10" ht="16.5" customHeight="1">
      <c r="A39" s="172" t="s">
        <v>2040</v>
      </c>
      <c r="B39" s="172"/>
      <c r="C39" s="172"/>
      <c r="D39" s="172"/>
      <c r="E39" s="172"/>
      <c r="F39" s="172" t="s">
        <v>2054</v>
      </c>
      <c r="G39" s="172"/>
      <c r="H39" s="172"/>
      <c r="I39" s="172"/>
      <c r="J39" s="172"/>
    </row>
    <row r="40" spans="1:10" ht="16.5" customHeight="1">
      <c r="A40" s="172" t="s">
        <v>2041</v>
      </c>
      <c r="B40" s="172"/>
      <c r="C40" s="172"/>
      <c r="D40" s="172"/>
      <c r="E40" s="172"/>
      <c r="F40" s="172" t="s">
        <v>2055</v>
      </c>
      <c r="G40" s="172"/>
      <c r="H40" s="172"/>
      <c r="I40" s="172"/>
      <c r="J40" s="172"/>
    </row>
    <row r="41" spans="1:10" ht="16.5" customHeight="1" thickBot="1">
      <c r="A41" s="173" t="s">
        <v>2042</v>
      </c>
      <c r="B41" s="173"/>
      <c r="C41" s="173"/>
      <c r="D41" s="173"/>
      <c r="E41" s="173"/>
      <c r="F41" s="172" t="s">
        <v>2056</v>
      </c>
      <c r="G41" s="172"/>
      <c r="H41" s="172"/>
      <c r="I41" s="172"/>
      <c r="J41" s="172"/>
    </row>
    <row r="42" spans="1:10" ht="66.75" customHeight="1" thickBot="1" thickTop="1">
      <c r="A42" s="174" t="s">
        <v>194</v>
      </c>
      <c r="B42" s="175"/>
      <c r="C42" s="175"/>
      <c r="D42" s="175"/>
      <c r="E42" s="175"/>
      <c r="F42" s="175"/>
      <c r="G42" s="175"/>
      <c r="H42" s="175"/>
      <c r="I42" s="175"/>
      <c r="J42" s="175"/>
    </row>
    <row r="43" spans="1:10" ht="50.25" customHeight="1" thickBot="1" thickTop="1">
      <c r="A43" s="176" t="s">
        <v>118</v>
      </c>
      <c r="B43" s="177"/>
      <c r="C43" s="177"/>
      <c r="D43" s="177"/>
      <c r="E43" s="177"/>
      <c r="F43" s="177"/>
      <c r="G43" s="177"/>
      <c r="H43" s="177"/>
      <c r="I43" s="177"/>
      <c r="J43" s="177"/>
    </row>
    <row r="44" ht="15.75" thickTop="1"/>
  </sheetData>
  <sheetProtection/>
  <mergeCells count="71">
    <mergeCell ref="A40:E40"/>
    <mergeCell ref="F40:J40"/>
    <mergeCell ref="A41:E41"/>
    <mergeCell ref="F41:J41"/>
    <mergeCell ref="A36:E36"/>
    <mergeCell ref="F36:J36"/>
    <mergeCell ref="A34:E34"/>
    <mergeCell ref="F29:J29"/>
    <mergeCell ref="F30:J30"/>
    <mergeCell ref="A39:E39"/>
    <mergeCell ref="F39:J39"/>
    <mergeCell ref="A38:E38"/>
    <mergeCell ref="A35:E35"/>
    <mergeCell ref="F35:J35"/>
    <mergeCell ref="F34:J34"/>
    <mergeCell ref="A26:J26"/>
    <mergeCell ref="A27:E27"/>
    <mergeCell ref="A29:E29"/>
    <mergeCell ref="A28:E28"/>
    <mergeCell ref="F28:J28"/>
    <mergeCell ref="F27:J27"/>
    <mergeCell ref="A43:J43"/>
    <mergeCell ref="A30:E30"/>
    <mergeCell ref="A31:E31"/>
    <mergeCell ref="F31:J31"/>
    <mergeCell ref="A32:E32"/>
    <mergeCell ref="F32:J32"/>
    <mergeCell ref="A42:J42"/>
    <mergeCell ref="F38:J38"/>
    <mergeCell ref="A37:E37"/>
    <mergeCell ref="F37:J37"/>
    <mergeCell ref="A1:J1"/>
    <mergeCell ref="H2:J2"/>
    <mergeCell ref="A3:J3"/>
    <mergeCell ref="A5:J5"/>
    <mergeCell ref="A6:J6"/>
    <mergeCell ref="B9:C9"/>
    <mergeCell ref="G9:H9"/>
    <mergeCell ref="A7:J7"/>
    <mergeCell ref="A8:E8"/>
    <mergeCell ref="F8:J8"/>
    <mergeCell ref="B10:C10"/>
    <mergeCell ref="B11:C11"/>
    <mergeCell ref="B12:C12"/>
    <mergeCell ref="G10:H10"/>
    <mergeCell ref="G11:H11"/>
    <mergeCell ref="G12:H12"/>
    <mergeCell ref="A13:J13"/>
    <mergeCell ref="A14:E14"/>
    <mergeCell ref="F14:J14"/>
    <mergeCell ref="B15:C15"/>
    <mergeCell ref="G15:H15"/>
    <mergeCell ref="B16:C16"/>
    <mergeCell ref="G16:H16"/>
    <mergeCell ref="G23:H23"/>
    <mergeCell ref="B17:C17"/>
    <mergeCell ref="G17:H17"/>
    <mergeCell ref="B18:C18"/>
    <mergeCell ref="G18:H18"/>
    <mergeCell ref="B19:C19"/>
    <mergeCell ref="G19:H19"/>
    <mergeCell ref="B24:C24"/>
    <mergeCell ref="G24:H24"/>
    <mergeCell ref="B25:C25"/>
    <mergeCell ref="G25:H25"/>
    <mergeCell ref="A20:J20"/>
    <mergeCell ref="A21:E21"/>
    <mergeCell ref="F21:J21"/>
    <mergeCell ref="B22:C22"/>
    <mergeCell ref="G22:H22"/>
    <mergeCell ref="B23:C23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70"/>
  <sheetViews>
    <sheetView view="pageBreakPreview" zoomScale="130" zoomScaleSheetLayoutView="130" zoomScalePageLayoutView="0" workbookViewId="0" topLeftCell="A1">
      <selection activeCell="A7" sqref="A7:J7"/>
    </sheetView>
  </sheetViews>
  <sheetFormatPr defaultColWidth="9.140625" defaultRowHeight="15"/>
  <cols>
    <col min="1" max="10" width="12.7109375" style="29" customWidth="1"/>
    <col min="11" max="11" width="13.140625" style="73" customWidth="1"/>
  </cols>
  <sheetData>
    <row r="1" spans="1:10" ht="157.5">
      <c r="A1" s="183" t="s">
        <v>117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5">
      <c r="A2" s="83"/>
      <c r="B2" s="83"/>
      <c r="C2" s="83"/>
      <c r="D2" s="83"/>
      <c r="E2" s="83"/>
      <c r="F2" s="83"/>
      <c r="G2" s="83"/>
      <c r="H2" s="184"/>
      <c r="I2" s="184"/>
      <c r="J2" s="184"/>
    </row>
    <row r="3" spans="1:10" ht="15">
      <c r="A3" s="185" t="str">
        <f>содержание!A4</f>
        <v>Все цены указаны с учетом НДС 20%                           15 ноября 2023 года</v>
      </c>
      <c r="B3" s="185"/>
      <c r="C3" s="185"/>
      <c r="D3" s="185"/>
      <c r="E3" s="185"/>
      <c r="F3" s="185"/>
      <c r="G3" s="185"/>
      <c r="H3" s="185"/>
      <c r="I3" s="185"/>
      <c r="J3" s="185"/>
    </row>
    <row r="5" spans="1:10" ht="15">
      <c r="A5" s="262" t="s">
        <v>150</v>
      </c>
      <c r="B5" s="262"/>
      <c r="C5" s="262"/>
      <c r="D5" s="262"/>
      <c r="E5" s="262"/>
      <c r="F5" s="262"/>
      <c r="G5" s="262"/>
      <c r="H5" s="262"/>
      <c r="I5" s="262"/>
      <c r="J5" s="262"/>
    </row>
    <row r="6" spans="1:10" ht="15">
      <c r="A6" s="275" t="s">
        <v>20</v>
      </c>
      <c r="B6" s="276"/>
      <c r="C6" s="276"/>
      <c r="D6" s="276"/>
      <c r="E6" s="276"/>
      <c r="F6" s="276"/>
      <c r="G6" s="276"/>
      <c r="H6" s="276"/>
      <c r="I6" s="276"/>
      <c r="J6" s="276"/>
    </row>
    <row r="7" spans="1:10" ht="35.25" customHeight="1">
      <c r="A7" s="282" t="s">
        <v>963</v>
      </c>
      <c r="B7" s="282"/>
      <c r="C7" s="282"/>
      <c r="D7" s="282"/>
      <c r="E7" s="282"/>
      <c r="F7" s="282"/>
      <c r="G7" s="282"/>
      <c r="H7" s="282"/>
      <c r="I7" s="282"/>
      <c r="J7" s="282"/>
    </row>
    <row r="8" spans="1:10" ht="15">
      <c r="A8" s="234" t="s">
        <v>71</v>
      </c>
      <c r="B8" s="234"/>
      <c r="C8" s="234"/>
      <c r="D8" s="234"/>
      <c r="E8" s="234"/>
      <c r="F8" s="234" t="s">
        <v>70</v>
      </c>
      <c r="G8" s="234"/>
      <c r="H8" s="234"/>
      <c r="I8" s="234"/>
      <c r="J8" s="234"/>
    </row>
    <row r="9" spans="1:10" ht="15">
      <c r="A9" s="28" t="s">
        <v>213</v>
      </c>
      <c r="B9" s="170" t="s">
        <v>2</v>
      </c>
      <c r="C9" s="171"/>
      <c r="D9" s="74" t="s">
        <v>19</v>
      </c>
      <c r="E9" s="36" t="s">
        <v>3</v>
      </c>
      <c r="F9" s="28" t="s">
        <v>213</v>
      </c>
      <c r="G9" s="170" t="s">
        <v>2</v>
      </c>
      <c r="H9" s="171"/>
      <c r="I9" s="74" t="s">
        <v>19</v>
      </c>
      <c r="J9" s="36" t="s">
        <v>3</v>
      </c>
    </row>
    <row r="10" spans="1:10" ht="15.75" customHeight="1">
      <c r="A10" s="18" t="s">
        <v>964</v>
      </c>
      <c r="B10" s="203" t="s">
        <v>3756</v>
      </c>
      <c r="C10" s="205"/>
      <c r="D10" s="78" t="s">
        <v>17</v>
      </c>
      <c r="E10" s="21">
        <v>4051.9224449550024</v>
      </c>
      <c r="F10" s="18" t="s">
        <v>970</v>
      </c>
      <c r="G10" s="203" t="s">
        <v>3762</v>
      </c>
      <c r="H10" s="205"/>
      <c r="I10" s="78" t="s">
        <v>17</v>
      </c>
      <c r="J10" s="21">
        <v>5005.315961415003</v>
      </c>
    </row>
    <row r="11" spans="1:10" ht="15.75" customHeight="1">
      <c r="A11" s="18" t="s">
        <v>965</v>
      </c>
      <c r="B11" s="203" t="s">
        <v>3757</v>
      </c>
      <c r="C11" s="205"/>
      <c r="D11" s="78" t="s">
        <v>17</v>
      </c>
      <c r="E11" s="21">
        <v>5005.315961415002</v>
      </c>
      <c r="F11" s="18" t="s">
        <v>971</v>
      </c>
      <c r="G11" s="203" t="s">
        <v>3763</v>
      </c>
      <c r="H11" s="205"/>
      <c r="I11" s="78" t="s">
        <v>17</v>
      </c>
      <c r="J11" s="21">
        <v>6256.6449517687515</v>
      </c>
    </row>
    <row r="12" spans="1:10" ht="15.75" customHeight="1">
      <c r="A12" s="18" t="s">
        <v>966</v>
      </c>
      <c r="B12" s="203" t="s">
        <v>3758</v>
      </c>
      <c r="C12" s="205"/>
      <c r="D12" s="78" t="s">
        <v>17</v>
      </c>
      <c r="E12" s="21">
        <v>6435.406236105005</v>
      </c>
      <c r="F12" s="18" t="s">
        <v>972</v>
      </c>
      <c r="G12" s="203" t="s">
        <v>3764</v>
      </c>
      <c r="H12" s="205"/>
      <c r="I12" s="78" t="s">
        <v>17</v>
      </c>
      <c r="J12" s="21">
        <v>7507.973942122503</v>
      </c>
    </row>
    <row r="13" spans="1:10" ht="15.75" customHeight="1">
      <c r="A13" s="18" t="s">
        <v>967</v>
      </c>
      <c r="B13" s="203" t="s">
        <v>3759</v>
      </c>
      <c r="C13" s="205"/>
      <c r="D13" s="78" t="s">
        <v>17</v>
      </c>
      <c r="E13" s="21">
        <v>4766.967582300002</v>
      </c>
      <c r="F13" s="18" t="s">
        <v>973</v>
      </c>
      <c r="G13" s="203" t="s">
        <v>3765</v>
      </c>
      <c r="H13" s="205"/>
      <c r="I13" s="78" t="s">
        <v>17</v>
      </c>
      <c r="J13" s="21">
        <v>5505.847557556503</v>
      </c>
    </row>
    <row r="14" spans="1:10" ht="15.75" customHeight="1">
      <c r="A14" s="18" t="s">
        <v>968</v>
      </c>
      <c r="B14" s="203" t="s">
        <v>3760</v>
      </c>
      <c r="C14" s="205"/>
      <c r="D14" s="78" t="s">
        <v>17</v>
      </c>
      <c r="E14" s="21">
        <v>5231.746921574252</v>
      </c>
      <c r="F14" s="18" t="s">
        <v>974</v>
      </c>
      <c r="G14" s="203" t="s">
        <v>3766</v>
      </c>
      <c r="H14" s="205"/>
      <c r="I14" s="78" t="s">
        <v>17</v>
      </c>
      <c r="J14" s="21">
        <v>6597.916494592503</v>
      </c>
    </row>
    <row r="15" spans="1:10" ht="16.5" customHeight="1">
      <c r="A15" s="18" t="s">
        <v>969</v>
      </c>
      <c r="B15" s="203" t="s">
        <v>3761</v>
      </c>
      <c r="C15" s="205"/>
      <c r="D15" s="78" t="s">
        <v>17</v>
      </c>
      <c r="E15" s="21">
        <v>5958.709477875003</v>
      </c>
      <c r="F15" s="18" t="s">
        <v>975</v>
      </c>
      <c r="G15" s="203" t="s">
        <v>3767</v>
      </c>
      <c r="H15" s="205"/>
      <c r="I15" s="78" t="s">
        <v>17</v>
      </c>
      <c r="J15" s="21">
        <v>8759.302932476256</v>
      </c>
    </row>
    <row r="16" spans="1:10" ht="27.75" customHeight="1">
      <c r="A16" s="190" t="s">
        <v>1704</v>
      </c>
      <c r="B16" s="190"/>
      <c r="C16" s="190"/>
      <c r="D16" s="190"/>
      <c r="E16" s="191"/>
      <c r="F16" s="190"/>
      <c r="G16" s="190"/>
      <c r="H16" s="190"/>
      <c r="I16" s="190"/>
      <c r="J16" s="191"/>
    </row>
    <row r="17" spans="1:10" ht="16.5" customHeight="1">
      <c r="A17" s="169" t="s">
        <v>71</v>
      </c>
      <c r="B17" s="169"/>
      <c r="C17" s="169"/>
      <c r="D17" s="169"/>
      <c r="E17" s="169"/>
      <c r="F17" s="169" t="s">
        <v>70</v>
      </c>
      <c r="G17" s="169"/>
      <c r="H17" s="169"/>
      <c r="I17" s="169"/>
      <c r="J17" s="169"/>
    </row>
    <row r="18" spans="1:10" ht="16.5" customHeight="1">
      <c r="A18" s="35" t="s">
        <v>213</v>
      </c>
      <c r="B18" s="170" t="s">
        <v>2</v>
      </c>
      <c r="C18" s="171"/>
      <c r="D18" s="74" t="s">
        <v>19</v>
      </c>
      <c r="E18" s="36" t="s">
        <v>3</v>
      </c>
      <c r="F18" s="35" t="s">
        <v>213</v>
      </c>
      <c r="G18" s="170" t="s">
        <v>2</v>
      </c>
      <c r="H18" s="171"/>
      <c r="I18" s="74" t="s">
        <v>19</v>
      </c>
      <c r="J18" s="36" t="s">
        <v>3</v>
      </c>
    </row>
    <row r="19" spans="1:10" ht="16.5" customHeight="1">
      <c r="A19" s="18" t="s">
        <v>1705</v>
      </c>
      <c r="B19" s="166" t="s">
        <v>3768</v>
      </c>
      <c r="C19" s="166"/>
      <c r="D19" s="78" t="s">
        <v>17</v>
      </c>
      <c r="E19" s="97">
        <v>1261.4564412450004</v>
      </c>
      <c r="F19" s="18" t="s">
        <v>1717</v>
      </c>
      <c r="G19" s="166" t="s">
        <v>3780</v>
      </c>
      <c r="H19" s="166"/>
      <c r="I19" s="78" t="s">
        <v>17</v>
      </c>
      <c r="J19" s="94">
        <v>1748.1735948600005</v>
      </c>
    </row>
    <row r="20" spans="1:10" ht="16.5" customHeight="1">
      <c r="A20" s="18" t="s">
        <v>1706</v>
      </c>
      <c r="B20" s="166" t="s">
        <v>3769</v>
      </c>
      <c r="C20" s="166"/>
      <c r="D20" s="78" t="s">
        <v>17</v>
      </c>
      <c r="E20" s="97">
        <v>1302.9544507379405</v>
      </c>
      <c r="F20" s="18" t="s">
        <v>1718</v>
      </c>
      <c r="G20" s="166" t="s">
        <v>3781</v>
      </c>
      <c r="H20" s="166"/>
      <c r="I20" s="78" t="s">
        <v>17</v>
      </c>
      <c r="J20" s="94">
        <v>1851.0008803831536</v>
      </c>
    </row>
    <row r="21" spans="1:10" ht="16.5" customHeight="1">
      <c r="A21" s="18" t="s">
        <v>1707</v>
      </c>
      <c r="B21" s="166" t="s">
        <v>3770</v>
      </c>
      <c r="C21" s="166"/>
      <c r="D21" s="78" t="s">
        <v>17</v>
      </c>
      <c r="E21" s="97">
        <v>1619.4406332604506</v>
      </c>
      <c r="F21" s="18" t="s">
        <v>1719</v>
      </c>
      <c r="G21" s="166" t="s">
        <v>3782</v>
      </c>
      <c r="H21" s="166"/>
      <c r="I21" s="78" t="s">
        <v>17</v>
      </c>
      <c r="J21" s="94">
        <v>2704.6612259326384</v>
      </c>
    </row>
    <row r="22" spans="1:10" ht="16.5" customHeight="1">
      <c r="A22" s="18" t="s">
        <v>1708</v>
      </c>
      <c r="B22" s="166" t="s">
        <v>3771</v>
      </c>
      <c r="C22" s="166"/>
      <c r="D22" s="78" t="s">
        <v>17</v>
      </c>
      <c r="E22" s="21">
        <v>2039.983267041721</v>
      </c>
      <c r="F22" s="18" t="s">
        <v>1720</v>
      </c>
      <c r="G22" s="166" t="s">
        <v>3783</v>
      </c>
      <c r="H22" s="166"/>
      <c r="I22" s="78" t="s">
        <v>17</v>
      </c>
      <c r="J22" s="94">
        <v>3826.405949301139</v>
      </c>
    </row>
    <row r="23" spans="1:10" ht="16.5" customHeight="1">
      <c r="A23" s="18" t="s">
        <v>1709</v>
      </c>
      <c r="B23" s="166" t="s">
        <v>3772</v>
      </c>
      <c r="C23" s="166"/>
      <c r="D23" s="78" t="s">
        <v>17</v>
      </c>
      <c r="E23" s="97">
        <v>1298.1978909900001</v>
      </c>
      <c r="F23" s="18" t="s">
        <v>1721</v>
      </c>
      <c r="G23" s="166" t="s">
        <v>3784</v>
      </c>
      <c r="H23" s="166"/>
      <c r="I23" s="78" t="s">
        <v>17</v>
      </c>
      <c r="J23" s="94">
        <v>1963.997495460001</v>
      </c>
    </row>
    <row r="24" spans="1:10" ht="16.5" customHeight="1">
      <c r="A24" s="18" t="s">
        <v>1710</v>
      </c>
      <c r="B24" s="166" t="s">
        <v>3773</v>
      </c>
      <c r="C24" s="166"/>
      <c r="D24" s="78" t="s">
        <v>17</v>
      </c>
      <c r="E24" s="97">
        <v>1380.8661529162503</v>
      </c>
      <c r="F24" s="18" t="s">
        <v>1722</v>
      </c>
      <c r="G24" s="166" t="s">
        <v>3785</v>
      </c>
      <c r="H24" s="166"/>
      <c r="I24" s="78" t="s">
        <v>17</v>
      </c>
      <c r="J24" s="94">
        <v>2153.904237826933</v>
      </c>
    </row>
    <row r="25" spans="1:10" ht="16.5" customHeight="1">
      <c r="A25" s="18" t="s">
        <v>1711</v>
      </c>
      <c r="B25" s="166" t="s">
        <v>3774</v>
      </c>
      <c r="C25" s="166"/>
      <c r="D25" s="78" t="s">
        <v>17</v>
      </c>
      <c r="E25" s="97">
        <v>1802.2170985919101</v>
      </c>
      <c r="F25" s="18" t="s">
        <v>1723</v>
      </c>
      <c r="G25" s="166" t="s">
        <v>3786</v>
      </c>
      <c r="H25" s="166"/>
      <c r="I25" s="78" t="s">
        <v>17</v>
      </c>
      <c r="J25" s="94">
        <v>3240.5958675090014</v>
      </c>
    </row>
    <row r="26" spans="1:10" ht="16.5" customHeight="1">
      <c r="A26" s="18" t="s">
        <v>1712</v>
      </c>
      <c r="B26" s="166" t="s">
        <v>3775</v>
      </c>
      <c r="C26" s="166"/>
      <c r="D26" s="78" t="s">
        <v>17</v>
      </c>
      <c r="E26" s="97">
        <v>2341.777535247151</v>
      </c>
      <c r="F26" s="18" t="s">
        <v>1724</v>
      </c>
      <c r="G26" s="166" t="s">
        <v>3787</v>
      </c>
      <c r="H26" s="166"/>
      <c r="I26" s="78" t="s">
        <v>17</v>
      </c>
      <c r="J26" s="94">
        <v>4135.734640328035</v>
      </c>
    </row>
    <row r="27" spans="1:10" ht="16.5" customHeight="1">
      <c r="A27" s="18" t="s">
        <v>1713</v>
      </c>
      <c r="B27" s="166" t="s">
        <v>3776</v>
      </c>
      <c r="C27" s="166"/>
      <c r="D27" s="78" t="s">
        <v>17</v>
      </c>
      <c r="E27" s="97">
        <v>1937.2764411000007</v>
      </c>
      <c r="F27" s="18" t="s">
        <v>1725</v>
      </c>
      <c r="G27" s="166" t="s">
        <v>3788</v>
      </c>
      <c r="H27" s="166"/>
      <c r="I27" s="78" t="s">
        <v>17</v>
      </c>
      <c r="J27" s="94">
        <v>2374.062906600001</v>
      </c>
    </row>
    <row r="28" spans="1:10" ht="16.5" customHeight="1">
      <c r="A28" s="18" t="s">
        <v>1714</v>
      </c>
      <c r="B28" s="166" t="s">
        <v>3777</v>
      </c>
      <c r="C28" s="166"/>
      <c r="D28" s="78" t="s">
        <v>17</v>
      </c>
      <c r="E28" s="97">
        <v>2165.8082585139005</v>
      </c>
      <c r="F28" s="18" t="s">
        <v>1726</v>
      </c>
      <c r="G28" s="166" t="s">
        <v>3789</v>
      </c>
      <c r="H28" s="166"/>
      <c r="I28" s="78" t="s">
        <v>17</v>
      </c>
      <c r="J28" s="94">
        <v>2895.4239478375434</v>
      </c>
    </row>
    <row r="29" spans="1:10" ht="16.5" customHeight="1">
      <c r="A29" s="18" t="s">
        <v>1715</v>
      </c>
      <c r="B29" s="166" t="s">
        <v>3778</v>
      </c>
      <c r="C29" s="166"/>
      <c r="D29" s="78" t="s">
        <v>17</v>
      </c>
      <c r="E29" s="97">
        <v>2637.1008547884007</v>
      </c>
      <c r="F29" s="18" t="s">
        <v>1727</v>
      </c>
      <c r="G29" s="166" t="s">
        <v>3790</v>
      </c>
      <c r="H29" s="166"/>
      <c r="I29" s="78" t="s">
        <v>17</v>
      </c>
      <c r="J29" s="94">
        <v>3723.529280343103</v>
      </c>
    </row>
    <row r="30" spans="1:10" ht="16.5" customHeight="1">
      <c r="A30" s="18" t="s">
        <v>1716</v>
      </c>
      <c r="B30" s="166" t="s">
        <v>3779</v>
      </c>
      <c r="C30" s="166"/>
      <c r="D30" s="76" t="s">
        <v>17</v>
      </c>
      <c r="E30" s="21">
        <v>2700.786034346401</v>
      </c>
      <c r="F30" s="18" t="s">
        <v>1728</v>
      </c>
      <c r="G30" s="166" t="s">
        <v>3791</v>
      </c>
      <c r="H30" s="166"/>
      <c r="I30" s="76" t="s">
        <v>17</v>
      </c>
      <c r="J30" s="94">
        <v>4792.918417655035</v>
      </c>
    </row>
    <row r="31" spans="1:10" ht="27.75" customHeight="1">
      <c r="A31" s="190" t="s">
        <v>1778</v>
      </c>
      <c r="B31" s="190"/>
      <c r="C31" s="190"/>
      <c r="D31" s="190"/>
      <c r="E31" s="190"/>
      <c r="F31" s="190"/>
      <c r="G31" s="190"/>
      <c r="H31" s="190"/>
      <c r="I31" s="190"/>
      <c r="J31" s="190"/>
    </row>
    <row r="32" spans="1:10" ht="16.5" customHeight="1">
      <c r="A32" s="169" t="s">
        <v>71</v>
      </c>
      <c r="B32" s="169"/>
      <c r="C32" s="169"/>
      <c r="D32" s="169"/>
      <c r="E32" s="169"/>
      <c r="F32" s="169" t="s">
        <v>70</v>
      </c>
      <c r="G32" s="169"/>
      <c r="H32" s="169"/>
      <c r="I32" s="169"/>
      <c r="J32" s="169"/>
    </row>
    <row r="33" spans="1:10" ht="16.5" customHeight="1">
      <c r="A33" s="35" t="s">
        <v>213</v>
      </c>
      <c r="B33" s="170" t="s">
        <v>2</v>
      </c>
      <c r="C33" s="171"/>
      <c r="D33" s="74" t="s">
        <v>19</v>
      </c>
      <c r="E33" s="75" t="s">
        <v>3</v>
      </c>
      <c r="F33" s="35" t="s">
        <v>213</v>
      </c>
      <c r="G33" s="170" t="s">
        <v>2</v>
      </c>
      <c r="H33" s="171"/>
      <c r="I33" s="74" t="s">
        <v>19</v>
      </c>
      <c r="J33" s="75" t="s">
        <v>3</v>
      </c>
    </row>
    <row r="34" spans="1:10" ht="16.5" customHeight="1">
      <c r="A34" s="18" t="s">
        <v>1762</v>
      </c>
      <c r="B34" s="203" t="s">
        <v>3792</v>
      </c>
      <c r="C34" s="205"/>
      <c r="D34" s="53" t="s">
        <v>17</v>
      </c>
      <c r="E34" s="21">
        <v>1027.7328600000003</v>
      </c>
      <c r="F34" s="18" t="s">
        <v>1770</v>
      </c>
      <c r="G34" s="203" t="s">
        <v>3800</v>
      </c>
      <c r="H34" s="205"/>
      <c r="I34" s="53" t="s">
        <v>17</v>
      </c>
      <c r="J34" s="94">
        <v>1345.8405521206805</v>
      </c>
    </row>
    <row r="35" spans="1:10" ht="16.5" customHeight="1">
      <c r="A35" s="18" t="s">
        <v>1763</v>
      </c>
      <c r="B35" s="203" t="s">
        <v>3793</v>
      </c>
      <c r="C35" s="205"/>
      <c r="D35" s="53" t="s">
        <v>17</v>
      </c>
      <c r="E35" s="21">
        <v>1174.55184</v>
      </c>
      <c r="F35" s="18" t="s">
        <v>1771</v>
      </c>
      <c r="G35" s="203" t="s">
        <v>3801</v>
      </c>
      <c r="H35" s="205"/>
      <c r="I35" s="53" t="s">
        <v>17</v>
      </c>
      <c r="J35" s="94">
        <v>1615.0087800000003</v>
      </c>
    </row>
    <row r="36" spans="1:10" ht="16.5" customHeight="1">
      <c r="A36" s="18" t="s">
        <v>1764</v>
      </c>
      <c r="B36" s="203" t="s">
        <v>3794</v>
      </c>
      <c r="C36" s="205"/>
      <c r="D36" s="53" t="s">
        <v>17</v>
      </c>
      <c r="E36" s="21">
        <v>1541.5992900000003</v>
      </c>
      <c r="F36" s="18" t="s">
        <v>1772</v>
      </c>
      <c r="G36" s="203" t="s">
        <v>3802</v>
      </c>
      <c r="H36" s="205"/>
      <c r="I36" s="53" t="s">
        <v>17</v>
      </c>
      <c r="J36" s="94">
        <v>2261.012292000001</v>
      </c>
    </row>
    <row r="37" spans="1:10" ht="16.5" customHeight="1">
      <c r="A37" s="18" t="s">
        <v>1765</v>
      </c>
      <c r="B37" s="203" t="s">
        <v>3795</v>
      </c>
      <c r="C37" s="205"/>
      <c r="D37" s="53" t="s">
        <v>17</v>
      </c>
      <c r="E37" s="21">
        <v>1908.6467400000004</v>
      </c>
      <c r="F37" s="18" t="s">
        <v>1773</v>
      </c>
      <c r="G37" s="203" t="s">
        <v>3803</v>
      </c>
      <c r="H37" s="205"/>
      <c r="I37" s="53" t="s">
        <v>17</v>
      </c>
      <c r="J37" s="94">
        <v>3230.0175600000007</v>
      </c>
    </row>
    <row r="38" spans="1:10" ht="16.5" customHeight="1">
      <c r="A38" s="18" t="s">
        <v>1766</v>
      </c>
      <c r="B38" s="203" t="s">
        <v>3796</v>
      </c>
      <c r="C38" s="205"/>
      <c r="D38" s="53" t="s">
        <v>17</v>
      </c>
      <c r="E38" s="21">
        <v>2202.2847000000006</v>
      </c>
      <c r="F38" s="18" t="s">
        <v>1774</v>
      </c>
      <c r="G38" s="203" t="s">
        <v>3804</v>
      </c>
      <c r="H38" s="205"/>
      <c r="I38" s="53" t="s">
        <v>17</v>
      </c>
      <c r="J38" s="94">
        <v>3553.0193160000013</v>
      </c>
    </row>
    <row r="39" spans="1:10" ht="16.5" customHeight="1">
      <c r="A39" s="18" t="s">
        <v>1767</v>
      </c>
      <c r="B39" s="203" t="s">
        <v>3797</v>
      </c>
      <c r="C39" s="205"/>
      <c r="D39" s="53" t="s">
        <v>17</v>
      </c>
      <c r="E39" s="21">
        <v>2789.56062</v>
      </c>
      <c r="F39" s="18" t="s">
        <v>1775</v>
      </c>
      <c r="G39" s="203" t="s">
        <v>3805</v>
      </c>
      <c r="H39" s="205"/>
      <c r="I39" s="53" t="s">
        <v>17</v>
      </c>
      <c r="J39" s="94">
        <v>4199.022828000002</v>
      </c>
    </row>
    <row r="40" spans="1:10" ht="16.5" customHeight="1">
      <c r="A40" s="18" t="s">
        <v>1768</v>
      </c>
      <c r="B40" s="203" t="s">
        <v>3798</v>
      </c>
      <c r="C40" s="205"/>
      <c r="D40" s="53" t="s">
        <v>17</v>
      </c>
      <c r="E40" s="21">
        <v>2936.3795999999998</v>
      </c>
      <c r="F40" s="18" t="s">
        <v>1776</v>
      </c>
      <c r="G40" s="203" t="s">
        <v>3806</v>
      </c>
      <c r="H40" s="205"/>
      <c r="I40" s="53" t="s">
        <v>17</v>
      </c>
      <c r="J40" s="94">
        <v>4683.525462000001</v>
      </c>
    </row>
    <row r="41" spans="1:10" ht="16.5" customHeight="1">
      <c r="A41" s="18" t="s">
        <v>1769</v>
      </c>
      <c r="B41" s="203" t="s">
        <v>3799</v>
      </c>
      <c r="C41" s="205"/>
      <c r="D41" s="53" t="s">
        <v>17</v>
      </c>
      <c r="E41" s="91">
        <v>3083.1985800000007</v>
      </c>
      <c r="F41" s="18" t="s">
        <v>1777</v>
      </c>
      <c r="G41" s="203" t="s">
        <v>3807</v>
      </c>
      <c r="H41" s="205"/>
      <c r="I41" s="53" t="s">
        <v>17</v>
      </c>
      <c r="J41" s="107">
        <v>5234.096637</v>
      </c>
    </row>
    <row r="42" spans="1:10" ht="30" customHeight="1">
      <c r="A42" s="190" t="s">
        <v>2159</v>
      </c>
      <c r="B42" s="190"/>
      <c r="C42" s="190"/>
      <c r="D42" s="190"/>
      <c r="E42" s="190"/>
      <c r="F42" s="190"/>
      <c r="G42" s="190"/>
      <c r="H42" s="190"/>
      <c r="I42" s="190"/>
      <c r="J42" s="190"/>
    </row>
    <row r="43" spans="1:10" ht="16.5" customHeight="1">
      <c r="A43" s="169" t="s">
        <v>71</v>
      </c>
      <c r="B43" s="169"/>
      <c r="C43" s="169"/>
      <c r="D43" s="169"/>
      <c r="E43" s="169"/>
      <c r="F43" s="169" t="s">
        <v>70</v>
      </c>
      <c r="G43" s="169"/>
      <c r="H43" s="169"/>
      <c r="I43" s="169"/>
      <c r="J43" s="169"/>
    </row>
    <row r="44" spans="1:10" ht="16.5" customHeight="1">
      <c r="A44" s="35" t="s">
        <v>213</v>
      </c>
      <c r="B44" s="170" t="s">
        <v>2</v>
      </c>
      <c r="C44" s="171"/>
      <c r="D44" s="74" t="s">
        <v>19</v>
      </c>
      <c r="E44" s="54" t="s">
        <v>3</v>
      </c>
      <c r="F44" s="35" t="s">
        <v>213</v>
      </c>
      <c r="G44" s="170" t="s">
        <v>2</v>
      </c>
      <c r="H44" s="171"/>
      <c r="I44" s="75" t="s">
        <v>19</v>
      </c>
      <c r="J44" s="75" t="s">
        <v>3</v>
      </c>
    </row>
    <row r="45" spans="1:10" ht="16.5" customHeight="1">
      <c r="A45" s="18"/>
      <c r="B45" s="76"/>
      <c r="C45" s="76"/>
      <c r="D45" s="76"/>
      <c r="E45" s="21"/>
      <c r="F45" s="18" t="s">
        <v>2160</v>
      </c>
      <c r="G45" s="166" t="s">
        <v>3808</v>
      </c>
      <c r="H45" s="166"/>
      <c r="I45" s="76" t="s">
        <v>17</v>
      </c>
      <c r="J45" s="94">
        <v>6323.314800000001</v>
      </c>
    </row>
    <row r="46" spans="1:10" ht="16.5" customHeight="1">
      <c r="A46" s="18"/>
      <c r="B46" s="76"/>
      <c r="C46" s="76"/>
      <c r="D46" s="76"/>
      <c r="E46" s="21"/>
      <c r="F46" s="18" t="s">
        <v>2161</v>
      </c>
      <c r="G46" s="166" t="s">
        <v>3809</v>
      </c>
      <c r="H46" s="166"/>
      <c r="I46" s="76" t="s">
        <v>17</v>
      </c>
      <c r="J46" s="94">
        <v>7434.167400000001</v>
      </c>
    </row>
    <row r="47" spans="1:10" ht="16.5" customHeight="1">
      <c r="A47" s="18"/>
      <c r="B47" s="76"/>
      <c r="C47" s="76"/>
      <c r="D47" s="76"/>
      <c r="E47" s="21"/>
      <c r="F47" s="18" t="s">
        <v>2162</v>
      </c>
      <c r="G47" s="166" t="s">
        <v>3810</v>
      </c>
      <c r="H47" s="166"/>
      <c r="I47" s="76" t="s">
        <v>17</v>
      </c>
      <c r="J47" s="94">
        <v>8972.271000000002</v>
      </c>
    </row>
    <row r="48" spans="1:10" ht="16.5" customHeight="1">
      <c r="A48" s="18"/>
      <c r="B48" s="76"/>
      <c r="C48" s="76"/>
      <c r="D48" s="76"/>
      <c r="E48" s="21"/>
      <c r="F48" s="18" t="s">
        <v>2163</v>
      </c>
      <c r="G48" s="166" t="s">
        <v>3811</v>
      </c>
      <c r="H48" s="166"/>
      <c r="I48" s="76" t="s">
        <v>17</v>
      </c>
      <c r="J48" s="94">
        <v>12362.328000000001</v>
      </c>
    </row>
    <row r="49" spans="1:10" ht="16.5" customHeight="1">
      <c r="A49" s="18"/>
      <c r="B49" s="76"/>
      <c r="C49" s="76"/>
      <c r="D49" s="76"/>
      <c r="E49" s="21"/>
      <c r="F49" s="18" t="s">
        <v>2164</v>
      </c>
      <c r="G49" s="166" t="s">
        <v>3812</v>
      </c>
      <c r="H49" s="166"/>
      <c r="I49" s="76" t="s">
        <v>17</v>
      </c>
      <c r="J49" s="94">
        <v>7092.366600000001</v>
      </c>
    </row>
    <row r="50" spans="1:10" ht="16.5" customHeight="1">
      <c r="A50" s="18"/>
      <c r="B50" s="76"/>
      <c r="C50" s="76"/>
      <c r="D50" s="76"/>
      <c r="E50" s="21"/>
      <c r="F50" s="18" t="s">
        <v>2165</v>
      </c>
      <c r="G50" s="166" t="s">
        <v>3813</v>
      </c>
      <c r="H50" s="166"/>
      <c r="I50" s="76" t="s">
        <v>17</v>
      </c>
      <c r="J50" s="94">
        <v>8545.020000000002</v>
      </c>
    </row>
    <row r="51" spans="1:10" ht="16.5" customHeight="1">
      <c r="A51" s="18"/>
      <c r="B51" s="76"/>
      <c r="C51" s="76"/>
      <c r="D51" s="76"/>
      <c r="E51" s="21"/>
      <c r="F51" s="18" t="s">
        <v>2166</v>
      </c>
      <c r="G51" s="166" t="s">
        <v>3814</v>
      </c>
      <c r="H51" s="166"/>
      <c r="I51" s="76" t="s">
        <v>17</v>
      </c>
      <c r="J51" s="94">
        <v>10595.824800000004</v>
      </c>
    </row>
    <row r="52" spans="1:10" ht="16.5" customHeight="1" thickBot="1">
      <c r="A52" s="18"/>
      <c r="B52" s="76"/>
      <c r="C52" s="76"/>
      <c r="D52" s="76"/>
      <c r="E52" s="21"/>
      <c r="F52" s="18" t="s">
        <v>2167</v>
      </c>
      <c r="G52" s="166" t="s">
        <v>3815</v>
      </c>
      <c r="H52" s="166"/>
      <c r="I52" s="76" t="s">
        <v>17</v>
      </c>
      <c r="J52" s="94">
        <v>15365.064</v>
      </c>
    </row>
    <row r="53" spans="1:10" ht="19.5" customHeight="1" thickTop="1">
      <c r="A53" s="179" t="s">
        <v>136</v>
      </c>
      <c r="B53" s="180"/>
      <c r="C53" s="180"/>
      <c r="D53" s="180"/>
      <c r="E53" s="180"/>
      <c r="F53" s="180"/>
      <c r="G53" s="180"/>
      <c r="H53" s="180"/>
      <c r="I53" s="180"/>
      <c r="J53" s="181"/>
    </row>
    <row r="54" spans="1:10" ht="15" customHeight="1">
      <c r="A54" s="178" t="s">
        <v>21</v>
      </c>
      <c r="B54" s="172"/>
      <c r="C54" s="172"/>
      <c r="D54" s="172"/>
      <c r="E54" s="172"/>
      <c r="F54" s="172" t="s">
        <v>2043</v>
      </c>
      <c r="G54" s="172"/>
      <c r="H54" s="172"/>
      <c r="I54" s="172"/>
      <c r="J54" s="172"/>
    </row>
    <row r="55" spans="1:10" ht="15" customHeight="1">
      <c r="A55" s="178" t="s">
        <v>22</v>
      </c>
      <c r="B55" s="172"/>
      <c r="C55" s="172"/>
      <c r="D55" s="172"/>
      <c r="E55" s="172"/>
      <c r="F55" s="172" t="s">
        <v>2044</v>
      </c>
      <c r="G55" s="172"/>
      <c r="H55" s="172"/>
      <c r="I55" s="172"/>
      <c r="J55" s="172"/>
    </row>
    <row r="56" spans="1:10" ht="15" customHeight="1">
      <c r="A56" s="178" t="s">
        <v>23</v>
      </c>
      <c r="B56" s="172"/>
      <c r="C56" s="172"/>
      <c r="D56" s="172"/>
      <c r="E56" s="172"/>
      <c r="F56" s="172" t="s">
        <v>2045</v>
      </c>
      <c r="G56" s="172"/>
      <c r="H56" s="172"/>
      <c r="I56" s="172"/>
      <c r="J56" s="172"/>
    </row>
    <row r="57" spans="1:10" ht="24" customHeight="1">
      <c r="A57" s="178" t="s">
        <v>24</v>
      </c>
      <c r="B57" s="172"/>
      <c r="C57" s="172"/>
      <c r="D57" s="172"/>
      <c r="E57" s="172"/>
      <c r="F57" s="172" t="s">
        <v>2046</v>
      </c>
      <c r="G57" s="172"/>
      <c r="H57" s="172"/>
      <c r="I57" s="172"/>
      <c r="J57" s="172"/>
    </row>
    <row r="58" spans="1:10" ht="15" customHeight="1">
      <c r="A58" s="178" t="s">
        <v>25</v>
      </c>
      <c r="B58" s="172"/>
      <c r="C58" s="172"/>
      <c r="D58" s="172"/>
      <c r="E58" s="172"/>
      <c r="F58" s="172" t="s">
        <v>2047</v>
      </c>
      <c r="G58" s="172"/>
      <c r="H58" s="172"/>
      <c r="I58" s="172"/>
      <c r="J58" s="172"/>
    </row>
    <row r="59" spans="1:10" ht="15" customHeight="1">
      <c r="A59" s="178" t="s">
        <v>26</v>
      </c>
      <c r="B59" s="172"/>
      <c r="C59" s="172"/>
      <c r="D59" s="172"/>
      <c r="E59" s="172"/>
      <c r="F59" s="172" t="s">
        <v>2048</v>
      </c>
      <c r="G59" s="172"/>
      <c r="H59" s="172"/>
      <c r="I59" s="172"/>
      <c r="J59" s="172"/>
    </row>
    <row r="60" spans="1:10" ht="15" customHeight="1">
      <c r="A60" s="178" t="s">
        <v>27</v>
      </c>
      <c r="B60" s="172"/>
      <c r="C60" s="172"/>
      <c r="D60" s="172"/>
      <c r="E60" s="172"/>
      <c r="F60" s="172" t="s">
        <v>2049</v>
      </c>
      <c r="G60" s="172"/>
      <c r="H60" s="172"/>
      <c r="I60" s="172"/>
      <c r="J60" s="172"/>
    </row>
    <row r="61" spans="1:10" ht="15" customHeight="1">
      <c r="A61" s="178" t="s">
        <v>2057</v>
      </c>
      <c r="B61" s="172"/>
      <c r="C61" s="172"/>
      <c r="D61" s="172"/>
      <c r="E61" s="172"/>
      <c r="F61" s="172" t="s">
        <v>2050</v>
      </c>
      <c r="G61" s="172"/>
      <c r="H61" s="172"/>
      <c r="I61" s="172"/>
      <c r="J61" s="172"/>
    </row>
    <row r="62" spans="1:10" ht="15" customHeight="1">
      <c r="A62" s="178" t="s">
        <v>28</v>
      </c>
      <c r="B62" s="172"/>
      <c r="C62" s="172"/>
      <c r="D62" s="172"/>
      <c r="E62" s="172"/>
      <c r="F62" s="172" t="s">
        <v>2105</v>
      </c>
      <c r="G62" s="172"/>
      <c r="H62" s="172"/>
      <c r="I62" s="172"/>
      <c r="J62" s="172"/>
    </row>
    <row r="63" spans="1:10" ht="15" customHeight="1">
      <c r="A63" s="178" t="s">
        <v>2038</v>
      </c>
      <c r="B63" s="172"/>
      <c r="C63" s="172"/>
      <c r="D63" s="172"/>
      <c r="E63" s="172"/>
      <c r="F63" s="172" t="s">
        <v>2051</v>
      </c>
      <c r="G63" s="172"/>
      <c r="H63" s="172"/>
      <c r="I63" s="172"/>
      <c r="J63" s="172"/>
    </row>
    <row r="64" spans="1:10" ht="15" customHeight="1">
      <c r="A64" s="178" t="s">
        <v>137</v>
      </c>
      <c r="B64" s="172"/>
      <c r="C64" s="172"/>
      <c r="D64" s="172"/>
      <c r="E64" s="172"/>
      <c r="F64" s="172" t="s">
        <v>2052</v>
      </c>
      <c r="G64" s="172"/>
      <c r="H64" s="172"/>
      <c r="I64" s="172"/>
      <c r="J64" s="172"/>
    </row>
    <row r="65" spans="1:10" ht="14.25" customHeight="1">
      <c r="A65" s="178" t="s">
        <v>2039</v>
      </c>
      <c r="B65" s="172"/>
      <c r="C65" s="172"/>
      <c r="D65" s="172"/>
      <c r="E65" s="172"/>
      <c r="F65" s="172" t="s">
        <v>2053</v>
      </c>
      <c r="G65" s="172"/>
      <c r="H65" s="172"/>
      <c r="I65" s="172"/>
      <c r="J65" s="172"/>
    </row>
    <row r="66" spans="1:10" ht="14.25" customHeight="1">
      <c r="A66" s="172" t="s">
        <v>2040</v>
      </c>
      <c r="B66" s="172"/>
      <c r="C66" s="172"/>
      <c r="D66" s="172"/>
      <c r="E66" s="172"/>
      <c r="F66" s="172" t="s">
        <v>2054</v>
      </c>
      <c r="G66" s="172"/>
      <c r="H66" s="172"/>
      <c r="I66" s="172"/>
      <c r="J66" s="172"/>
    </row>
    <row r="67" spans="1:10" ht="14.25" customHeight="1">
      <c r="A67" s="172" t="s">
        <v>2041</v>
      </c>
      <c r="B67" s="172"/>
      <c r="C67" s="172"/>
      <c r="D67" s="172"/>
      <c r="E67" s="172"/>
      <c r="F67" s="172" t="s">
        <v>2055</v>
      </c>
      <c r="G67" s="172"/>
      <c r="H67" s="172"/>
      <c r="I67" s="172"/>
      <c r="J67" s="172"/>
    </row>
    <row r="68" spans="1:10" ht="14.25" customHeight="1" thickBot="1">
      <c r="A68" s="173" t="s">
        <v>2042</v>
      </c>
      <c r="B68" s="173"/>
      <c r="C68" s="173"/>
      <c r="D68" s="173"/>
      <c r="E68" s="173"/>
      <c r="F68" s="172" t="s">
        <v>2056</v>
      </c>
      <c r="G68" s="172"/>
      <c r="H68" s="172"/>
      <c r="I68" s="172"/>
      <c r="J68" s="172"/>
    </row>
    <row r="69" spans="1:10" ht="68.25" customHeight="1" thickBot="1" thickTop="1">
      <c r="A69" s="174" t="s">
        <v>194</v>
      </c>
      <c r="B69" s="175"/>
      <c r="C69" s="175"/>
      <c r="D69" s="175"/>
      <c r="E69" s="175"/>
      <c r="F69" s="175"/>
      <c r="G69" s="175"/>
      <c r="H69" s="175"/>
      <c r="I69" s="175"/>
      <c r="J69" s="175"/>
    </row>
    <row r="70" spans="1:10" ht="58.5" customHeight="1" thickBot="1" thickTop="1">
      <c r="A70" s="176" t="s">
        <v>118</v>
      </c>
      <c r="B70" s="177"/>
      <c r="C70" s="177"/>
      <c r="D70" s="177"/>
      <c r="E70" s="177"/>
      <c r="F70" s="177"/>
      <c r="G70" s="177"/>
      <c r="H70" s="177"/>
      <c r="I70" s="177"/>
      <c r="J70" s="177"/>
    </row>
    <row r="71" ht="15.75" thickTop="1"/>
  </sheetData>
  <sheetProtection/>
  <mergeCells count="118">
    <mergeCell ref="G52:H52"/>
    <mergeCell ref="G46:H46"/>
    <mergeCell ref="G47:H47"/>
    <mergeCell ref="G48:H48"/>
    <mergeCell ref="G49:H49"/>
    <mergeCell ref="G50:H50"/>
    <mergeCell ref="G51:H51"/>
    <mergeCell ref="A42:J42"/>
    <mergeCell ref="A43:E43"/>
    <mergeCell ref="F43:J43"/>
    <mergeCell ref="B44:C44"/>
    <mergeCell ref="G44:H44"/>
    <mergeCell ref="G45:H45"/>
    <mergeCell ref="A66:E66"/>
    <mergeCell ref="F66:J66"/>
    <mergeCell ref="A67:E67"/>
    <mergeCell ref="F67:J67"/>
    <mergeCell ref="A68:E68"/>
    <mergeCell ref="F68:J68"/>
    <mergeCell ref="B41:C41"/>
    <mergeCell ref="G34:H34"/>
    <mergeCell ref="G35:H35"/>
    <mergeCell ref="G36:H36"/>
    <mergeCell ref="G37:H37"/>
    <mergeCell ref="G38:H38"/>
    <mergeCell ref="G39:H39"/>
    <mergeCell ref="G40:H40"/>
    <mergeCell ref="G41:H41"/>
    <mergeCell ref="B35:C35"/>
    <mergeCell ref="B36:C36"/>
    <mergeCell ref="B37:C37"/>
    <mergeCell ref="B38:C38"/>
    <mergeCell ref="B39:C39"/>
    <mergeCell ref="B40:C40"/>
    <mergeCell ref="A31:J31"/>
    <mergeCell ref="A32:E32"/>
    <mergeCell ref="F32:J32"/>
    <mergeCell ref="B33:C33"/>
    <mergeCell ref="G33:H33"/>
    <mergeCell ref="B34:C34"/>
    <mergeCell ref="F65:J65"/>
    <mergeCell ref="A70:J70"/>
    <mergeCell ref="A58:E58"/>
    <mergeCell ref="F58:J58"/>
    <mergeCell ref="A59:E59"/>
    <mergeCell ref="F59:J59"/>
    <mergeCell ref="A60:E60"/>
    <mergeCell ref="F60:J60"/>
    <mergeCell ref="A63:E63"/>
    <mergeCell ref="F63:J63"/>
    <mergeCell ref="A65:E65"/>
    <mergeCell ref="A57:E57"/>
    <mergeCell ref="F57:J57"/>
    <mergeCell ref="A62:E62"/>
    <mergeCell ref="F62:J62"/>
    <mergeCell ref="A64:E64"/>
    <mergeCell ref="F64:J64"/>
    <mergeCell ref="A55:E55"/>
    <mergeCell ref="F55:J55"/>
    <mergeCell ref="A56:E56"/>
    <mergeCell ref="F56:J56"/>
    <mergeCell ref="A61:E61"/>
    <mergeCell ref="F61:J61"/>
    <mergeCell ref="A53:J53"/>
    <mergeCell ref="A54:E54"/>
    <mergeCell ref="F54:J54"/>
    <mergeCell ref="G11:H11"/>
    <mergeCell ref="G12:H12"/>
    <mergeCell ref="G13:H13"/>
    <mergeCell ref="G14:H14"/>
    <mergeCell ref="G15:H15"/>
    <mergeCell ref="A16:J16"/>
    <mergeCell ref="B19:C19"/>
    <mergeCell ref="A69:J69"/>
    <mergeCell ref="A6:J6"/>
    <mergeCell ref="A7:J7"/>
    <mergeCell ref="A8:E8"/>
    <mergeCell ref="F8:J8"/>
    <mergeCell ref="B12:C12"/>
    <mergeCell ref="B13:C13"/>
    <mergeCell ref="B14:C14"/>
    <mergeCell ref="B15:C15"/>
    <mergeCell ref="G10:H10"/>
    <mergeCell ref="A1:J1"/>
    <mergeCell ref="H2:J2"/>
    <mergeCell ref="A3:J3"/>
    <mergeCell ref="A5:J5"/>
    <mergeCell ref="B9:C9"/>
    <mergeCell ref="G9:H9"/>
    <mergeCell ref="B10:C10"/>
    <mergeCell ref="B11:C11"/>
    <mergeCell ref="A17:E17"/>
    <mergeCell ref="F17:J17"/>
    <mergeCell ref="B18:C18"/>
    <mergeCell ref="G18:H18"/>
    <mergeCell ref="G19:H19"/>
    <mergeCell ref="B20:C20"/>
    <mergeCell ref="G20:H20"/>
    <mergeCell ref="B21:C21"/>
    <mergeCell ref="G21:H21"/>
    <mergeCell ref="B22:C22"/>
    <mergeCell ref="G22:H22"/>
    <mergeCell ref="B23:C23"/>
    <mergeCell ref="G23:H23"/>
    <mergeCell ref="B24:C24"/>
    <mergeCell ref="G24:H24"/>
    <mergeCell ref="B25:C25"/>
    <mergeCell ref="G25:H25"/>
    <mergeCell ref="B29:C29"/>
    <mergeCell ref="G29:H29"/>
    <mergeCell ref="B30:C30"/>
    <mergeCell ref="G30:H30"/>
    <mergeCell ref="B26:C26"/>
    <mergeCell ref="G26:H26"/>
    <mergeCell ref="B27:C27"/>
    <mergeCell ref="G27:H27"/>
    <mergeCell ref="B28:C28"/>
    <mergeCell ref="G28:H28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145" zoomScaleSheetLayoutView="145" zoomScalePageLayoutView="0" workbookViewId="0" topLeftCell="A3">
      <selection activeCell="D9" sqref="D9"/>
    </sheetView>
  </sheetViews>
  <sheetFormatPr defaultColWidth="9.140625" defaultRowHeight="15"/>
  <cols>
    <col min="1" max="10" width="12.7109375" style="0" customWidth="1"/>
  </cols>
  <sheetData>
    <row r="1" spans="1:10" ht="157.5">
      <c r="A1" s="253" t="s">
        <v>117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ht="15">
      <c r="A2" s="2"/>
      <c r="B2" s="2"/>
      <c r="C2" s="2"/>
      <c r="D2" s="2"/>
      <c r="E2" s="2"/>
      <c r="F2" s="2"/>
      <c r="G2" s="2"/>
      <c r="H2" s="151"/>
      <c r="I2" s="151"/>
      <c r="J2" s="151"/>
    </row>
    <row r="3" spans="1:10" ht="15">
      <c r="A3" s="254" t="str">
        <f>содержание!A4</f>
        <v>Все цены указаны с учетом НДС 20%                           15 ноября 2023 года</v>
      </c>
      <c r="B3" s="254"/>
      <c r="C3" s="254"/>
      <c r="D3" s="254"/>
      <c r="E3" s="254"/>
      <c r="F3" s="254"/>
      <c r="G3" s="254"/>
      <c r="H3" s="254"/>
      <c r="I3" s="254"/>
      <c r="J3" s="254"/>
    </row>
    <row r="5" spans="1:10" ht="15">
      <c r="A5" s="361" t="s">
        <v>151</v>
      </c>
      <c r="B5" s="361"/>
      <c r="C5" s="361"/>
      <c r="D5" s="361"/>
      <c r="E5" s="361"/>
      <c r="F5" s="361"/>
      <c r="G5" s="361"/>
      <c r="H5" s="361"/>
      <c r="I5" s="361"/>
      <c r="J5" s="361"/>
    </row>
    <row r="6" spans="1:10" ht="15">
      <c r="A6" s="362" t="s">
        <v>20</v>
      </c>
      <c r="B6" s="363"/>
      <c r="C6" s="363"/>
      <c r="D6" s="363"/>
      <c r="E6" s="363"/>
      <c r="F6" s="363"/>
      <c r="G6" s="363"/>
      <c r="H6" s="363"/>
      <c r="I6" s="363"/>
      <c r="J6" s="363"/>
    </row>
    <row r="7" spans="1:10" ht="47.25" customHeight="1">
      <c r="A7" s="282" t="s">
        <v>152</v>
      </c>
      <c r="B7" s="282"/>
      <c r="C7" s="282"/>
      <c r="D7" s="282"/>
      <c r="E7" s="282"/>
      <c r="F7" s="282"/>
      <c r="G7" s="282"/>
      <c r="H7" s="282"/>
      <c r="I7" s="282"/>
      <c r="J7" s="282"/>
    </row>
    <row r="8" spans="1:10" ht="15">
      <c r="A8" s="234" t="s">
        <v>71</v>
      </c>
      <c r="B8" s="234"/>
      <c r="C8" s="234"/>
      <c r="D8" s="234"/>
      <c r="E8" s="234"/>
      <c r="F8" s="234" t="s">
        <v>70</v>
      </c>
      <c r="G8" s="234"/>
      <c r="H8" s="234"/>
      <c r="I8" s="234"/>
      <c r="J8" s="234"/>
    </row>
    <row r="9" spans="1:10" ht="15">
      <c r="A9" s="28" t="s">
        <v>213</v>
      </c>
      <c r="B9" s="170" t="s">
        <v>2</v>
      </c>
      <c r="C9" s="171"/>
      <c r="D9" s="31" t="s">
        <v>19</v>
      </c>
      <c r="E9" s="54" t="s">
        <v>3</v>
      </c>
      <c r="F9" s="28" t="s">
        <v>213</v>
      </c>
      <c r="G9" s="170" t="s">
        <v>2</v>
      </c>
      <c r="H9" s="171"/>
      <c r="I9" s="31" t="s">
        <v>19</v>
      </c>
      <c r="J9" s="36" t="s">
        <v>3</v>
      </c>
    </row>
    <row r="10" spans="1:10" ht="15.75" customHeight="1">
      <c r="A10" s="18" t="s">
        <v>976</v>
      </c>
      <c r="B10" s="203" t="s">
        <v>3816</v>
      </c>
      <c r="C10" s="205"/>
      <c r="D10" s="32" t="s">
        <v>17</v>
      </c>
      <c r="E10" s="101">
        <v>5712.487000000001</v>
      </c>
      <c r="F10" s="18" t="s">
        <v>979</v>
      </c>
      <c r="G10" s="203" t="s">
        <v>3819</v>
      </c>
      <c r="H10" s="205"/>
      <c r="I10" s="78" t="s">
        <v>17</v>
      </c>
      <c r="J10" s="101">
        <v>7445.922000000001</v>
      </c>
    </row>
    <row r="11" spans="1:10" ht="15.75" customHeight="1">
      <c r="A11" s="18" t="s">
        <v>977</v>
      </c>
      <c r="B11" s="203" t="s">
        <v>3817</v>
      </c>
      <c r="C11" s="205"/>
      <c r="D11" s="32" t="s">
        <v>17</v>
      </c>
      <c r="E11" s="101">
        <v>7485.3240000000005</v>
      </c>
      <c r="F11" s="18" t="s">
        <v>980</v>
      </c>
      <c r="G11" s="203" t="s">
        <v>3820</v>
      </c>
      <c r="H11" s="205"/>
      <c r="I11" s="78" t="s">
        <v>17</v>
      </c>
      <c r="J11" s="101">
        <v>9307.408000000001</v>
      </c>
    </row>
    <row r="12" spans="1:10" ht="16.5" customHeight="1" thickBot="1">
      <c r="A12" s="18" t="s">
        <v>978</v>
      </c>
      <c r="B12" s="203" t="s">
        <v>3818</v>
      </c>
      <c r="C12" s="205"/>
      <c r="D12" s="32" t="s">
        <v>17</v>
      </c>
      <c r="E12" s="101">
        <v>9002.081</v>
      </c>
      <c r="F12" s="18" t="s">
        <v>981</v>
      </c>
      <c r="G12" s="203" t="s">
        <v>3821</v>
      </c>
      <c r="H12" s="205"/>
      <c r="I12" s="78" t="s">
        <v>17</v>
      </c>
      <c r="J12" s="101">
        <v>11375.716</v>
      </c>
    </row>
    <row r="13" spans="1:10" ht="19.5" customHeight="1" thickTop="1">
      <c r="A13" s="125" t="s">
        <v>136</v>
      </c>
      <c r="B13" s="126"/>
      <c r="C13" s="126"/>
      <c r="D13" s="126"/>
      <c r="E13" s="126"/>
      <c r="F13" s="126"/>
      <c r="G13" s="126"/>
      <c r="H13" s="126"/>
      <c r="I13" s="126"/>
      <c r="J13" s="127"/>
    </row>
    <row r="14" spans="1:10" ht="15" customHeight="1">
      <c r="A14" s="123" t="s">
        <v>21</v>
      </c>
      <c r="B14" s="124"/>
      <c r="C14" s="124"/>
      <c r="D14" s="124"/>
      <c r="E14" s="124"/>
      <c r="F14" s="124" t="s">
        <v>2043</v>
      </c>
      <c r="G14" s="124"/>
      <c r="H14" s="124"/>
      <c r="I14" s="124"/>
      <c r="J14" s="124"/>
    </row>
    <row r="15" spans="1:10" ht="15" customHeight="1">
      <c r="A15" s="123" t="s">
        <v>22</v>
      </c>
      <c r="B15" s="124"/>
      <c r="C15" s="124"/>
      <c r="D15" s="124"/>
      <c r="E15" s="124"/>
      <c r="F15" s="124" t="s">
        <v>2044</v>
      </c>
      <c r="G15" s="124"/>
      <c r="H15" s="124"/>
      <c r="I15" s="124"/>
      <c r="J15" s="124"/>
    </row>
    <row r="16" spans="1:10" ht="15" customHeight="1">
      <c r="A16" s="123" t="s">
        <v>23</v>
      </c>
      <c r="B16" s="124"/>
      <c r="C16" s="124"/>
      <c r="D16" s="124"/>
      <c r="E16" s="124"/>
      <c r="F16" s="124" t="s">
        <v>2045</v>
      </c>
      <c r="G16" s="124"/>
      <c r="H16" s="124"/>
      <c r="I16" s="124"/>
      <c r="J16" s="124"/>
    </row>
    <row r="17" spans="1:10" ht="24" customHeight="1">
      <c r="A17" s="123" t="s">
        <v>24</v>
      </c>
      <c r="B17" s="124"/>
      <c r="C17" s="124"/>
      <c r="D17" s="124"/>
      <c r="E17" s="124"/>
      <c r="F17" s="124" t="s">
        <v>2046</v>
      </c>
      <c r="G17" s="124"/>
      <c r="H17" s="124"/>
      <c r="I17" s="124"/>
      <c r="J17" s="124"/>
    </row>
    <row r="18" spans="1:10" ht="15" customHeight="1">
      <c r="A18" s="123" t="s">
        <v>25</v>
      </c>
      <c r="B18" s="124"/>
      <c r="C18" s="124"/>
      <c r="D18" s="124"/>
      <c r="E18" s="124"/>
      <c r="F18" s="124" t="s">
        <v>2047</v>
      </c>
      <c r="G18" s="124"/>
      <c r="H18" s="124"/>
      <c r="I18" s="124"/>
      <c r="J18" s="124"/>
    </row>
    <row r="19" spans="1:10" ht="15" customHeight="1">
      <c r="A19" s="123" t="s">
        <v>26</v>
      </c>
      <c r="B19" s="124"/>
      <c r="C19" s="124"/>
      <c r="D19" s="124"/>
      <c r="E19" s="124"/>
      <c r="F19" s="124" t="s">
        <v>2048</v>
      </c>
      <c r="G19" s="124"/>
      <c r="H19" s="124"/>
      <c r="I19" s="124"/>
      <c r="J19" s="124"/>
    </row>
    <row r="20" spans="1:10" ht="15" customHeight="1">
      <c r="A20" s="123" t="s">
        <v>27</v>
      </c>
      <c r="B20" s="124"/>
      <c r="C20" s="124"/>
      <c r="D20" s="124"/>
      <c r="E20" s="124"/>
      <c r="F20" s="124" t="s">
        <v>2049</v>
      </c>
      <c r="G20" s="124"/>
      <c r="H20" s="124"/>
      <c r="I20" s="124"/>
      <c r="J20" s="124"/>
    </row>
    <row r="21" spans="1:10" ht="15" customHeight="1">
      <c r="A21" s="123" t="s">
        <v>2057</v>
      </c>
      <c r="B21" s="124"/>
      <c r="C21" s="124"/>
      <c r="D21" s="124"/>
      <c r="E21" s="124"/>
      <c r="F21" s="124" t="s">
        <v>2050</v>
      </c>
      <c r="G21" s="124"/>
      <c r="H21" s="124"/>
      <c r="I21" s="124"/>
      <c r="J21" s="124"/>
    </row>
    <row r="22" spans="1:10" ht="15" customHeight="1">
      <c r="A22" s="123" t="s">
        <v>28</v>
      </c>
      <c r="B22" s="124"/>
      <c r="C22" s="124"/>
      <c r="D22" s="124"/>
      <c r="E22" s="124"/>
      <c r="F22" s="124" t="s">
        <v>2105</v>
      </c>
      <c r="G22" s="124"/>
      <c r="H22" s="124"/>
      <c r="I22" s="124"/>
      <c r="J22" s="124"/>
    </row>
    <row r="23" spans="1:10" ht="15" customHeight="1">
      <c r="A23" s="123" t="s">
        <v>2038</v>
      </c>
      <c r="B23" s="124"/>
      <c r="C23" s="124"/>
      <c r="D23" s="124"/>
      <c r="E23" s="124"/>
      <c r="F23" s="124" t="s">
        <v>2051</v>
      </c>
      <c r="G23" s="124"/>
      <c r="H23" s="124"/>
      <c r="I23" s="124"/>
      <c r="J23" s="124"/>
    </row>
    <row r="24" spans="1:10" ht="15" customHeight="1">
      <c r="A24" s="123" t="s">
        <v>137</v>
      </c>
      <c r="B24" s="124"/>
      <c r="C24" s="124"/>
      <c r="D24" s="124"/>
      <c r="E24" s="124"/>
      <c r="F24" s="124" t="s">
        <v>2052</v>
      </c>
      <c r="G24" s="124"/>
      <c r="H24" s="124"/>
      <c r="I24" s="124"/>
      <c r="J24" s="124"/>
    </row>
    <row r="25" spans="1:10" ht="15" customHeight="1">
      <c r="A25" s="123" t="s">
        <v>2039</v>
      </c>
      <c r="B25" s="124"/>
      <c r="C25" s="124"/>
      <c r="D25" s="124"/>
      <c r="E25" s="124"/>
      <c r="F25" s="124" t="s">
        <v>2053</v>
      </c>
      <c r="G25" s="124"/>
      <c r="H25" s="124"/>
      <c r="I25" s="124"/>
      <c r="J25" s="124"/>
    </row>
    <row r="26" spans="1:10" ht="15" customHeight="1">
      <c r="A26" s="124" t="s">
        <v>2040</v>
      </c>
      <c r="B26" s="124"/>
      <c r="C26" s="124"/>
      <c r="D26" s="124"/>
      <c r="E26" s="124"/>
      <c r="F26" s="124" t="s">
        <v>2054</v>
      </c>
      <c r="G26" s="124"/>
      <c r="H26" s="124"/>
      <c r="I26" s="124"/>
      <c r="J26" s="124"/>
    </row>
    <row r="27" spans="1:10" ht="15" customHeight="1">
      <c r="A27" s="124" t="s">
        <v>2041</v>
      </c>
      <c r="B27" s="124"/>
      <c r="C27" s="124"/>
      <c r="D27" s="124"/>
      <c r="E27" s="124"/>
      <c r="F27" s="124" t="s">
        <v>2055</v>
      </c>
      <c r="G27" s="124"/>
      <c r="H27" s="124"/>
      <c r="I27" s="124"/>
      <c r="J27" s="124"/>
    </row>
    <row r="28" spans="1:10" ht="15" customHeight="1" thickBot="1">
      <c r="A28" s="165" t="s">
        <v>2042</v>
      </c>
      <c r="B28" s="165"/>
      <c r="C28" s="165"/>
      <c r="D28" s="165"/>
      <c r="E28" s="165"/>
      <c r="F28" s="124" t="s">
        <v>2056</v>
      </c>
      <c r="G28" s="124"/>
      <c r="H28" s="124"/>
      <c r="I28" s="124"/>
      <c r="J28" s="124"/>
    </row>
    <row r="29" spans="1:10" ht="66" customHeight="1" thickBot="1" thickTop="1">
      <c r="A29" s="131" t="s">
        <v>194</v>
      </c>
      <c r="B29" s="132"/>
      <c r="C29" s="132"/>
      <c r="D29" s="132"/>
      <c r="E29" s="132"/>
      <c r="F29" s="132"/>
      <c r="G29" s="132"/>
      <c r="H29" s="132"/>
      <c r="I29" s="132"/>
      <c r="J29" s="132"/>
    </row>
    <row r="30" spans="1:10" ht="48.75" customHeight="1" thickBot="1" thickTop="1">
      <c r="A30" s="128" t="s">
        <v>118</v>
      </c>
      <c r="B30" s="129"/>
      <c r="C30" s="129"/>
      <c r="D30" s="129"/>
      <c r="E30" s="129"/>
      <c r="F30" s="129"/>
      <c r="G30" s="129"/>
      <c r="H30" s="129"/>
      <c r="I30" s="129"/>
      <c r="J30" s="129"/>
    </row>
    <row r="31" ht="15.75" thickTop="1"/>
  </sheetData>
  <sheetProtection/>
  <mergeCells count="49">
    <mergeCell ref="A26:E26"/>
    <mergeCell ref="F26:J26"/>
    <mergeCell ref="A27:E27"/>
    <mergeCell ref="F27:J27"/>
    <mergeCell ref="A28:E28"/>
    <mergeCell ref="F28:J28"/>
    <mergeCell ref="A15:E15"/>
    <mergeCell ref="F15:J15"/>
    <mergeCell ref="F21:J21"/>
    <mergeCell ref="A23:E23"/>
    <mergeCell ref="F23:J23"/>
    <mergeCell ref="A21:E21"/>
    <mergeCell ref="F16:J16"/>
    <mergeCell ref="A25:E25"/>
    <mergeCell ref="A22:E22"/>
    <mergeCell ref="F22:J22"/>
    <mergeCell ref="A13:J13"/>
    <mergeCell ref="A14:E14"/>
    <mergeCell ref="A16:E16"/>
    <mergeCell ref="A20:E20"/>
    <mergeCell ref="F20:J20"/>
    <mergeCell ref="F17:J17"/>
    <mergeCell ref="F14:J14"/>
    <mergeCell ref="A30:J30"/>
    <mergeCell ref="A17:E17"/>
    <mergeCell ref="A18:E18"/>
    <mergeCell ref="F18:J18"/>
    <mergeCell ref="A19:E19"/>
    <mergeCell ref="F19:J19"/>
    <mergeCell ref="A29:J29"/>
    <mergeCell ref="F25:J25"/>
    <mergeCell ref="A24:E24"/>
    <mergeCell ref="F24:J24"/>
    <mergeCell ref="A1:J1"/>
    <mergeCell ref="H2:J2"/>
    <mergeCell ref="A3:J3"/>
    <mergeCell ref="A5:J5"/>
    <mergeCell ref="A6:J6"/>
    <mergeCell ref="G9:H9"/>
    <mergeCell ref="B9:C9"/>
    <mergeCell ref="A7:J7"/>
    <mergeCell ref="A8:E8"/>
    <mergeCell ref="F8:J8"/>
    <mergeCell ref="B10:C10"/>
    <mergeCell ref="B11:C11"/>
    <mergeCell ref="B12:C12"/>
    <mergeCell ref="G10:H10"/>
    <mergeCell ref="G11:H11"/>
    <mergeCell ref="G12:H12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SheetLayoutView="100" zoomScalePageLayoutView="0" workbookViewId="0" topLeftCell="A1">
      <selection activeCell="G29" sqref="G29:J29"/>
    </sheetView>
  </sheetViews>
  <sheetFormatPr defaultColWidth="9.140625" defaultRowHeight="15"/>
  <cols>
    <col min="1" max="10" width="12.7109375" style="0" customWidth="1"/>
  </cols>
  <sheetData>
    <row r="1" spans="1:10" ht="157.5">
      <c r="A1" s="253" t="s">
        <v>117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254" t="str">
        <f>содержание!A4</f>
        <v>Все цены указаны с учетом НДС 20%                           15 ноября 2023 года</v>
      </c>
      <c r="B3" s="254"/>
      <c r="C3" s="254"/>
      <c r="D3" s="254"/>
      <c r="E3" s="254"/>
      <c r="F3" s="254"/>
      <c r="G3" s="254"/>
      <c r="H3" s="254"/>
      <c r="I3" s="254"/>
      <c r="J3" s="254"/>
    </row>
    <row r="5" spans="1:10" ht="15">
      <c r="A5" s="369" t="s">
        <v>109</v>
      </c>
      <c r="B5" s="369"/>
      <c r="C5" s="369"/>
      <c r="D5" s="369"/>
      <c r="E5" s="369"/>
      <c r="F5" s="369"/>
      <c r="G5" s="369"/>
      <c r="H5" s="369"/>
      <c r="I5" s="369"/>
      <c r="J5" s="369"/>
    </row>
    <row r="6" spans="1:10" ht="15">
      <c r="A6" s="371" t="s">
        <v>20</v>
      </c>
      <c r="B6" s="372"/>
      <c r="C6" s="372"/>
      <c r="D6" s="372"/>
      <c r="E6" s="372"/>
      <c r="F6" s="372"/>
      <c r="G6" s="372"/>
      <c r="H6" s="372"/>
      <c r="I6" s="372"/>
      <c r="J6" s="372"/>
    </row>
    <row r="7" spans="1:10" ht="15">
      <c r="A7" s="373" t="s">
        <v>14</v>
      </c>
      <c r="B7" s="373"/>
      <c r="C7" s="373"/>
      <c r="D7" s="373"/>
      <c r="E7" s="373"/>
      <c r="F7" s="373"/>
      <c r="G7" s="373"/>
      <c r="H7" s="373"/>
      <c r="I7" s="373"/>
      <c r="J7" s="373"/>
    </row>
    <row r="8" spans="1:10" ht="15">
      <c r="A8" s="23" t="s">
        <v>213</v>
      </c>
      <c r="B8" s="327" t="s">
        <v>2</v>
      </c>
      <c r="C8" s="328"/>
      <c r="D8" s="328"/>
      <c r="E8" s="329"/>
      <c r="F8" s="24" t="s">
        <v>15</v>
      </c>
      <c r="G8" s="367" t="s">
        <v>3</v>
      </c>
      <c r="H8" s="368"/>
      <c r="I8" s="368"/>
      <c r="J8" s="368"/>
    </row>
    <row r="9" spans="1:10" ht="15.75" customHeight="1">
      <c r="A9" s="18" t="s">
        <v>982</v>
      </c>
      <c r="B9" s="318" t="s">
        <v>1194</v>
      </c>
      <c r="C9" s="319"/>
      <c r="D9" s="319"/>
      <c r="E9" s="320"/>
      <c r="F9" s="16" t="s">
        <v>13</v>
      </c>
      <c r="G9" s="379">
        <v>103.3</v>
      </c>
      <c r="H9" s="379"/>
      <c r="I9" s="379"/>
      <c r="J9" s="379"/>
    </row>
    <row r="10" spans="1:10" ht="15.75" customHeight="1">
      <c r="A10" s="18" t="s">
        <v>983</v>
      </c>
      <c r="B10" s="318" t="s">
        <v>1195</v>
      </c>
      <c r="C10" s="319"/>
      <c r="D10" s="319"/>
      <c r="E10" s="320"/>
      <c r="F10" s="16" t="s">
        <v>13</v>
      </c>
      <c r="G10" s="379">
        <v>139.88</v>
      </c>
      <c r="H10" s="379"/>
      <c r="I10" s="379"/>
      <c r="J10" s="379"/>
    </row>
    <row r="11" spans="1:10" ht="15.75" customHeight="1">
      <c r="A11" s="18" t="s">
        <v>984</v>
      </c>
      <c r="B11" s="318" t="s">
        <v>1196</v>
      </c>
      <c r="C11" s="319"/>
      <c r="D11" s="319"/>
      <c r="E11" s="320"/>
      <c r="F11" s="16" t="s">
        <v>13</v>
      </c>
      <c r="G11" s="379">
        <v>148.17</v>
      </c>
      <c r="H11" s="379"/>
      <c r="I11" s="379"/>
      <c r="J11" s="379"/>
    </row>
    <row r="12" spans="1:10" ht="16.5">
      <c r="A12" s="370" t="s">
        <v>12</v>
      </c>
      <c r="B12" s="370"/>
      <c r="C12" s="370"/>
      <c r="D12" s="370"/>
      <c r="E12" s="370"/>
      <c r="F12" s="370"/>
      <c r="G12" s="374"/>
      <c r="H12" s="374"/>
      <c r="I12" s="374"/>
      <c r="J12" s="374"/>
    </row>
    <row r="13" spans="1:10" ht="15">
      <c r="A13" s="23" t="s">
        <v>213</v>
      </c>
      <c r="B13" s="327" t="s">
        <v>2</v>
      </c>
      <c r="C13" s="328"/>
      <c r="D13" s="328"/>
      <c r="E13" s="329"/>
      <c r="F13" s="24" t="s">
        <v>15</v>
      </c>
      <c r="G13" s="367" t="s">
        <v>3</v>
      </c>
      <c r="H13" s="368"/>
      <c r="I13" s="368"/>
      <c r="J13" s="368"/>
    </row>
    <row r="14" spans="1:10" ht="18" customHeight="1">
      <c r="A14" s="18" t="s">
        <v>985</v>
      </c>
      <c r="B14" s="203" t="s">
        <v>196</v>
      </c>
      <c r="C14" s="204"/>
      <c r="D14" s="204"/>
      <c r="E14" s="205"/>
      <c r="F14" s="16" t="s">
        <v>13</v>
      </c>
      <c r="G14" s="364" t="s">
        <v>4606</v>
      </c>
      <c r="H14" s="365"/>
      <c r="I14" s="365"/>
      <c r="J14" s="366"/>
    </row>
    <row r="15" spans="1:10" ht="18" customHeight="1">
      <c r="A15" s="18" t="s">
        <v>986</v>
      </c>
      <c r="B15" s="203" t="s">
        <v>197</v>
      </c>
      <c r="C15" s="204"/>
      <c r="D15" s="204"/>
      <c r="E15" s="205"/>
      <c r="F15" s="16" t="s">
        <v>13</v>
      </c>
      <c r="G15" s="364" t="s">
        <v>4606</v>
      </c>
      <c r="H15" s="365"/>
      <c r="I15" s="365"/>
      <c r="J15" s="366"/>
    </row>
    <row r="16" spans="1:10" ht="18" customHeight="1">
      <c r="A16" s="18" t="s">
        <v>987</v>
      </c>
      <c r="B16" s="203" t="s">
        <v>198</v>
      </c>
      <c r="C16" s="204"/>
      <c r="D16" s="204"/>
      <c r="E16" s="205"/>
      <c r="F16" s="16" t="s">
        <v>13</v>
      </c>
      <c r="G16" s="364" t="s">
        <v>4606</v>
      </c>
      <c r="H16" s="365"/>
      <c r="I16" s="365"/>
      <c r="J16" s="366"/>
    </row>
    <row r="17" spans="1:10" ht="16.5">
      <c r="A17" s="370" t="s">
        <v>16</v>
      </c>
      <c r="B17" s="370"/>
      <c r="C17" s="370"/>
      <c r="D17" s="370"/>
      <c r="E17" s="370"/>
      <c r="F17" s="370"/>
      <c r="G17" s="370"/>
      <c r="H17" s="370"/>
      <c r="I17" s="370"/>
      <c r="J17" s="370"/>
    </row>
    <row r="18" spans="1:10" ht="15">
      <c r="A18" s="23" t="s">
        <v>213</v>
      </c>
      <c r="B18" s="327" t="s">
        <v>2</v>
      </c>
      <c r="C18" s="328"/>
      <c r="D18" s="328"/>
      <c r="E18" s="329"/>
      <c r="F18" s="24" t="s">
        <v>15</v>
      </c>
      <c r="G18" s="367" t="s">
        <v>3</v>
      </c>
      <c r="H18" s="368"/>
      <c r="I18" s="368"/>
      <c r="J18" s="368"/>
    </row>
    <row r="19" spans="1:10" ht="18" customHeight="1">
      <c r="A19" s="18" t="s">
        <v>988</v>
      </c>
      <c r="B19" s="203" t="s">
        <v>209</v>
      </c>
      <c r="C19" s="204"/>
      <c r="D19" s="204"/>
      <c r="E19" s="205"/>
      <c r="F19" s="16" t="s">
        <v>13</v>
      </c>
      <c r="G19" s="364" t="s">
        <v>4606</v>
      </c>
      <c r="H19" s="365"/>
      <c r="I19" s="365"/>
      <c r="J19" s="366"/>
    </row>
    <row r="20" spans="1:10" ht="18" customHeight="1">
      <c r="A20" s="18" t="s">
        <v>989</v>
      </c>
      <c r="B20" s="203" t="s">
        <v>210</v>
      </c>
      <c r="C20" s="204"/>
      <c r="D20" s="204"/>
      <c r="E20" s="205"/>
      <c r="F20" s="16" t="s">
        <v>13</v>
      </c>
      <c r="G20" s="364" t="s">
        <v>4606</v>
      </c>
      <c r="H20" s="365"/>
      <c r="I20" s="365"/>
      <c r="J20" s="366"/>
    </row>
    <row r="21" spans="1:10" ht="18" customHeight="1">
      <c r="A21" s="18" t="s">
        <v>990</v>
      </c>
      <c r="B21" s="203" t="s">
        <v>211</v>
      </c>
      <c r="C21" s="204"/>
      <c r="D21" s="204"/>
      <c r="E21" s="205"/>
      <c r="F21" s="16" t="s">
        <v>13</v>
      </c>
      <c r="G21" s="364" t="s">
        <v>4606</v>
      </c>
      <c r="H21" s="365"/>
      <c r="I21" s="365"/>
      <c r="J21" s="366"/>
    </row>
    <row r="22" spans="1:10" ht="16.5">
      <c r="A22" s="370" t="s">
        <v>203</v>
      </c>
      <c r="B22" s="370"/>
      <c r="C22" s="370"/>
      <c r="D22" s="370"/>
      <c r="E22" s="370"/>
      <c r="F22" s="370"/>
      <c r="G22" s="374"/>
      <c r="H22" s="374"/>
      <c r="I22" s="374"/>
      <c r="J22" s="374"/>
    </row>
    <row r="23" spans="1:10" ht="15">
      <c r="A23" s="23" t="s">
        <v>213</v>
      </c>
      <c r="B23" s="327" t="s">
        <v>2</v>
      </c>
      <c r="C23" s="328"/>
      <c r="D23" s="328"/>
      <c r="E23" s="329"/>
      <c r="F23" s="24" t="s">
        <v>15</v>
      </c>
      <c r="G23" s="367" t="s">
        <v>3</v>
      </c>
      <c r="H23" s="368"/>
      <c r="I23" s="368"/>
      <c r="J23" s="368"/>
    </row>
    <row r="24" spans="1:10" ht="18" customHeight="1">
      <c r="A24" s="18" t="s">
        <v>991</v>
      </c>
      <c r="B24" s="203" t="s">
        <v>199</v>
      </c>
      <c r="C24" s="204"/>
      <c r="D24" s="204"/>
      <c r="E24" s="205"/>
      <c r="F24" s="16" t="s">
        <v>13</v>
      </c>
      <c r="G24" s="364" t="s">
        <v>4606</v>
      </c>
      <c r="H24" s="365"/>
      <c r="I24" s="365"/>
      <c r="J24" s="366"/>
    </row>
    <row r="25" spans="1:10" ht="18" customHeight="1">
      <c r="A25" s="18" t="s">
        <v>992</v>
      </c>
      <c r="B25" s="203" t="s">
        <v>200</v>
      </c>
      <c r="C25" s="204"/>
      <c r="D25" s="204"/>
      <c r="E25" s="205"/>
      <c r="F25" s="16" t="s">
        <v>13</v>
      </c>
      <c r="G25" s="364" t="s">
        <v>4606</v>
      </c>
      <c r="H25" s="365"/>
      <c r="I25" s="365"/>
      <c r="J25" s="366"/>
    </row>
    <row r="26" spans="1:10" ht="18" customHeight="1">
      <c r="A26" s="18" t="s">
        <v>993</v>
      </c>
      <c r="B26" s="203" t="s">
        <v>201</v>
      </c>
      <c r="C26" s="204"/>
      <c r="D26" s="204"/>
      <c r="E26" s="205"/>
      <c r="F26" s="16" t="s">
        <v>13</v>
      </c>
      <c r="G26" s="364" t="s">
        <v>4606</v>
      </c>
      <c r="H26" s="365"/>
      <c r="I26" s="365"/>
      <c r="J26" s="366"/>
    </row>
    <row r="27" spans="1:10" ht="18" customHeight="1">
      <c r="A27" s="18" t="s">
        <v>994</v>
      </c>
      <c r="B27" s="203" t="s">
        <v>202</v>
      </c>
      <c r="C27" s="204"/>
      <c r="D27" s="204"/>
      <c r="E27" s="205"/>
      <c r="F27" s="16" t="s">
        <v>13</v>
      </c>
      <c r="G27" s="364" t="s">
        <v>4606</v>
      </c>
      <c r="H27" s="365"/>
      <c r="I27" s="365"/>
      <c r="J27" s="366"/>
    </row>
    <row r="28" spans="1:10" ht="16.5">
      <c r="A28" s="370" t="s">
        <v>204</v>
      </c>
      <c r="B28" s="370"/>
      <c r="C28" s="370"/>
      <c r="D28" s="370"/>
      <c r="E28" s="370"/>
      <c r="F28" s="370"/>
      <c r="G28" s="374"/>
      <c r="H28" s="374"/>
      <c r="I28" s="374"/>
      <c r="J28" s="374"/>
    </row>
    <row r="29" spans="1:10" ht="15">
      <c r="A29" s="23" t="s">
        <v>213</v>
      </c>
      <c r="B29" s="327" t="s">
        <v>2</v>
      </c>
      <c r="C29" s="328"/>
      <c r="D29" s="328"/>
      <c r="E29" s="329"/>
      <c r="F29" s="24" t="s">
        <v>15</v>
      </c>
      <c r="G29" s="367" t="s">
        <v>3</v>
      </c>
      <c r="H29" s="368"/>
      <c r="I29" s="368"/>
      <c r="J29" s="368"/>
    </row>
    <row r="30" spans="1:10" ht="18" customHeight="1">
      <c r="A30" s="18" t="s">
        <v>995</v>
      </c>
      <c r="B30" s="203" t="s">
        <v>206</v>
      </c>
      <c r="C30" s="204"/>
      <c r="D30" s="204"/>
      <c r="E30" s="205"/>
      <c r="F30" s="16" t="s">
        <v>13</v>
      </c>
      <c r="G30" s="364" t="s">
        <v>4606</v>
      </c>
      <c r="H30" s="365"/>
      <c r="I30" s="365"/>
      <c r="J30" s="366"/>
    </row>
    <row r="31" spans="1:10" ht="18" customHeight="1">
      <c r="A31" s="18" t="s">
        <v>996</v>
      </c>
      <c r="B31" s="203" t="s">
        <v>207</v>
      </c>
      <c r="C31" s="204"/>
      <c r="D31" s="204"/>
      <c r="E31" s="205"/>
      <c r="F31" s="16" t="s">
        <v>13</v>
      </c>
      <c r="G31" s="364" t="s">
        <v>4606</v>
      </c>
      <c r="H31" s="365"/>
      <c r="I31" s="365"/>
      <c r="J31" s="366"/>
    </row>
    <row r="32" spans="1:10" ht="18" customHeight="1">
      <c r="A32" s="18" t="s">
        <v>997</v>
      </c>
      <c r="B32" s="203" t="s">
        <v>208</v>
      </c>
      <c r="C32" s="204"/>
      <c r="D32" s="204"/>
      <c r="E32" s="205"/>
      <c r="F32" s="16" t="s">
        <v>13</v>
      </c>
      <c r="G32" s="364" t="s">
        <v>4606</v>
      </c>
      <c r="H32" s="365"/>
      <c r="I32" s="365"/>
      <c r="J32" s="366"/>
    </row>
    <row r="33" spans="1:10" ht="18" customHeight="1">
      <c r="A33" s="18" t="s">
        <v>998</v>
      </c>
      <c r="B33" s="203" t="s">
        <v>205</v>
      </c>
      <c r="C33" s="204"/>
      <c r="D33" s="204"/>
      <c r="E33" s="205"/>
      <c r="F33" s="16" t="s">
        <v>13</v>
      </c>
      <c r="G33" s="364" t="s">
        <v>4606</v>
      </c>
      <c r="H33" s="365"/>
      <c r="I33" s="365"/>
      <c r="J33" s="366"/>
    </row>
    <row r="34" spans="1:10" ht="15.75" customHeight="1">
      <c r="A34" s="318" t="s">
        <v>119</v>
      </c>
      <c r="B34" s="319"/>
      <c r="C34" s="319"/>
      <c r="D34" s="319"/>
      <c r="E34" s="319"/>
      <c r="F34" s="319"/>
      <c r="G34" s="319"/>
      <c r="H34" s="319"/>
      <c r="I34" s="319"/>
      <c r="J34" s="319"/>
    </row>
    <row r="35" spans="1:10" ht="15.75" customHeight="1">
      <c r="A35" s="23" t="s">
        <v>213</v>
      </c>
      <c r="B35" s="327" t="s">
        <v>2</v>
      </c>
      <c r="C35" s="328"/>
      <c r="D35" s="328"/>
      <c r="E35" s="329"/>
      <c r="F35" s="24" t="s">
        <v>15</v>
      </c>
      <c r="G35" s="367" t="s">
        <v>3</v>
      </c>
      <c r="H35" s="368"/>
      <c r="I35" s="368"/>
      <c r="J35" s="368"/>
    </row>
    <row r="36" spans="1:10" ht="15.75" customHeight="1">
      <c r="A36" s="18" t="s">
        <v>999</v>
      </c>
      <c r="B36" s="203" t="s">
        <v>120</v>
      </c>
      <c r="C36" s="204"/>
      <c r="D36" s="204"/>
      <c r="E36" s="205"/>
      <c r="F36" s="16" t="s">
        <v>13</v>
      </c>
      <c r="G36" s="364" t="s">
        <v>4606</v>
      </c>
      <c r="H36" s="365"/>
      <c r="I36" s="365"/>
      <c r="J36" s="366"/>
    </row>
    <row r="37" spans="1:10" ht="15.75" customHeight="1">
      <c r="A37" s="18" t="s">
        <v>1000</v>
      </c>
      <c r="B37" s="203" t="s">
        <v>121</v>
      </c>
      <c r="C37" s="204"/>
      <c r="D37" s="204"/>
      <c r="E37" s="205"/>
      <c r="F37" s="16" t="s">
        <v>13</v>
      </c>
      <c r="G37" s="364" t="s">
        <v>4606</v>
      </c>
      <c r="H37" s="365"/>
      <c r="I37" s="365"/>
      <c r="J37" s="366"/>
    </row>
    <row r="38" spans="1:10" ht="15.75" customHeight="1">
      <c r="A38" s="18" t="s">
        <v>1001</v>
      </c>
      <c r="B38" s="203" t="s">
        <v>122</v>
      </c>
      <c r="C38" s="204"/>
      <c r="D38" s="204"/>
      <c r="E38" s="205"/>
      <c r="F38" s="16" t="s">
        <v>13</v>
      </c>
      <c r="G38" s="364" t="s">
        <v>4606</v>
      </c>
      <c r="H38" s="365"/>
      <c r="I38" s="365"/>
      <c r="J38" s="366"/>
    </row>
    <row r="39" spans="1:10" ht="15.75" customHeight="1">
      <c r="A39" s="18" t="s">
        <v>1002</v>
      </c>
      <c r="B39" s="203" t="s">
        <v>123</v>
      </c>
      <c r="C39" s="204"/>
      <c r="D39" s="204"/>
      <c r="E39" s="205"/>
      <c r="F39" s="16" t="s">
        <v>13</v>
      </c>
      <c r="G39" s="364" t="s">
        <v>4606</v>
      </c>
      <c r="H39" s="365"/>
      <c r="I39" s="365"/>
      <c r="J39" s="366"/>
    </row>
    <row r="40" spans="1:10" ht="15.75" customHeight="1">
      <c r="A40" s="18" t="s">
        <v>1003</v>
      </c>
      <c r="B40" s="203" t="s">
        <v>124</v>
      </c>
      <c r="C40" s="204"/>
      <c r="D40" s="204"/>
      <c r="E40" s="205"/>
      <c r="F40" s="16" t="s">
        <v>13</v>
      </c>
      <c r="G40" s="364" t="s">
        <v>4606</v>
      </c>
      <c r="H40" s="365"/>
      <c r="I40" s="365"/>
      <c r="J40" s="366"/>
    </row>
    <row r="41" spans="1:10" ht="15">
      <c r="A41" s="373" t="s">
        <v>18</v>
      </c>
      <c r="B41" s="373"/>
      <c r="C41" s="373"/>
      <c r="D41" s="373"/>
      <c r="E41" s="373"/>
      <c r="F41" s="373"/>
      <c r="G41" s="375"/>
      <c r="H41" s="375"/>
      <c r="I41" s="375"/>
      <c r="J41" s="375"/>
    </row>
    <row r="42" spans="1:10" ht="15">
      <c r="A42" s="23" t="s">
        <v>213</v>
      </c>
      <c r="B42" s="327" t="s">
        <v>2</v>
      </c>
      <c r="C42" s="328"/>
      <c r="D42" s="328"/>
      <c r="E42" s="329"/>
      <c r="F42" s="24" t="s">
        <v>15</v>
      </c>
      <c r="G42" s="367" t="s">
        <v>3</v>
      </c>
      <c r="H42" s="368"/>
      <c r="I42" s="368"/>
      <c r="J42" s="368"/>
    </row>
    <row r="43" spans="1:10" ht="18" customHeight="1">
      <c r="A43" s="18" t="s">
        <v>2036</v>
      </c>
      <c r="B43" s="203" t="s">
        <v>2034</v>
      </c>
      <c r="C43" s="204"/>
      <c r="D43" s="204"/>
      <c r="E43" s="205"/>
      <c r="F43" s="16" t="s">
        <v>13</v>
      </c>
      <c r="G43" s="364">
        <v>30</v>
      </c>
      <c r="H43" s="365"/>
      <c r="I43" s="365"/>
      <c r="J43" s="366"/>
    </row>
    <row r="44" spans="1:10" ht="18" customHeight="1">
      <c r="A44" s="18" t="s">
        <v>4568</v>
      </c>
      <c r="B44" s="203" t="s">
        <v>4270</v>
      </c>
      <c r="C44" s="204"/>
      <c r="D44" s="204"/>
      <c r="E44" s="205"/>
      <c r="F44" s="16" t="s">
        <v>13</v>
      </c>
      <c r="G44" s="364">
        <v>32</v>
      </c>
      <c r="H44" s="365"/>
      <c r="I44" s="365"/>
      <c r="J44" s="366"/>
    </row>
    <row r="45" spans="1:10" ht="18" customHeight="1">
      <c r="A45" s="18" t="s">
        <v>2037</v>
      </c>
      <c r="B45" s="203" t="s">
        <v>2035</v>
      </c>
      <c r="C45" s="204"/>
      <c r="D45" s="204"/>
      <c r="E45" s="205"/>
      <c r="F45" s="16" t="s">
        <v>13</v>
      </c>
      <c r="G45" s="364">
        <v>40</v>
      </c>
      <c r="H45" s="365"/>
      <c r="I45" s="365"/>
      <c r="J45" s="366"/>
    </row>
    <row r="46" spans="1:10" ht="15.75" customHeight="1">
      <c r="A46" s="18" t="s">
        <v>4569</v>
      </c>
      <c r="B46" s="203" t="s">
        <v>4271</v>
      </c>
      <c r="C46" s="204"/>
      <c r="D46" s="204"/>
      <c r="E46" s="205"/>
      <c r="F46" s="16" t="s">
        <v>13</v>
      </c>
      <c r="G46" s="364">
        <v>54</v>
      </c>
      <c r="H46" s="365"/>
      <c r="I46" s="365"/>
      <c r="J46" s="366"/>
    </row>
    <row r="47" spans="1:10" ht="72" customHeight="1" thickBot="1">
      <c r="A47" s="376" t="s">
        <v>194</v>
      </c>
      <c r="B47" s="377"/>
      <c r="C47" s="377"/>
      <c r="D47" s="377"/>
      <c r="E47" s="377"/>
      <c r="F47" s="377"/>
      <c r="G47" s="377"/>
      <c r="H47" s="377"/>
      <c r="I47" s="377"/>
      <c r="J47" s="378"/>
    </row>
    <row r="48" spans="1:10" ht="50.25" customHeight="1" thickBot="1" thickTop="1">
      <c r="A48" s="128" t="s">
        <v>118</v>
      </c>
      <c r="B48" s="129"/>
      <c r="C48" s="129"/>
      <c r="D48" s="129"/>
      <c r="E48" s="129"/>
      <c r="F48" s="129"/>
      <c r="G48" s="129"/>
      <c r="H48" s="129"/>
      <c r="I48" s="129"/>
      <c r="J48" s="129"/>
    </row>
    <row r="49" ht="15.75" thickTop="1"/>
  </sheetData>
  <sheetProtection/>
  <mergeCells count="79">
    <mergeCell ref="G31:J31"/>
    <mergeCell ref="G43:J43"/>
    <mergeCell ref="G44:J44"/>
    <mergeCell ref="G29:J29"/>
    <mergeCell ref="G35:J35"/>
    <mergeCell ref="G24:J24"/>
    <mergeCell ref="G32:J32"/>
    <mergeCell ref="G33:J33"/>
    <mergeCell ref="G36:J36"/>
    <mergeCell ref="G37:J37"/>
    <mergeCell ref="G26:J26"/>
    <mergeCell ref="G27:J27"/>
    <mergeCell ref="G30:J30"/>
    <mergeCell ref="G8:J8"/>
    <mergeCell ref="G9:J9"/>
    <mergeCell ref="G10:J10"/>
    <mergeCell ref="G11:J11"/>
    <mergeCell ref="G13:J13"/>
    <mergeCell ref="G14:J14"/>
    <mergeCell ref="A48:J48"/>
    <mergeCell ref="A41:J41"/>
    <mergeCell ref="A47:J47"/>
    <mergeCell ref="A34:J34"/>
    <mergeCell ref="B35:E35"/>
    <mergeCell ref="B42:E42"/>
    <mergeCell ref="G39:J39"/>
    <mergeCell ref="G42:J42"/>
    <mergeCell ref="G40:J40"/>
    <mergeCell ref="G46:J46"/>
    <mergeCell ref="B8:E8"/>
    <mergeCell ref="A22:J22"/>
    <mergeCell ref="A28:J28"/>
    <mergeCell ref="B29:E29"/>
    <mergeCell ref="B14:E14"/>
    <mergeCell ref="A12:J12"/>
    <mergeCell ref="B15:E15"/>
    <mergeCell ref="B18:E18"/>
    <mergeCell ref="G16:J16"/>
    <mergeCell ref="B13:E13"/>
    <mergeCell ref="A1:J1"/>
    <mergeCell ref="A3:J3"/>
    <mergeCell ref="A5:J5"/>
    <mergeCell ref="A17:J17"/>
    <mergeCell ref="A6:J6"/>
    <mergeCell ref="A7:J7"/>
    <mergeCell ref="B9:E9"/>
    <mergeCell ref="B10:E10"/>
    <mergeCell ref="G15:J15"/>
    <mergeCell ref="B11:E11"/>
    <mergeCell ref="B43:E43"/>
    <mergeCell ref="B23:E23"/>
    <mergeCell ref="G19:J19"/>
    <mergeCell ref="G20:J20"/>
    <mergeCell ref="G21:J21"/>
    <mergeCell ref="B19:E19"/>
    <mergeCell ref="B20:E20"/>
    <mergeCell ref="B21:E21"/>
    <mergeCell ref="G23:J23"/>
    <mergeCell ref="G25:J25"/>
    <mergeCell ref="B39:E39"/>
    <mergeCell ref="B16:E16"/>
    <mergeCell ref="G18:J18"/>
    <mergeCell ref="B44:E44"/>
    <mergeCell ref="B24:E24"/>
    <mergeCell ref="B25:E25"/>
    <mergeCell ref="B26:E26"/>
    <mergeCell ref="B27:E27"/>
    <mergeCell ref="B30:E30"/>
    <mergeCell ref="B31:E31"/>
    <mergeCell ref="B40:E40"/>
    <mergeCell ref="G38:J38"/>
    <mergeCell ref="B45:E45"/>
    <mergeCell ref="G45:J45"/>
    <mergeCell ref="B32:E32"/>
    <mergeCell ref="B46:E46"/>
    <mergeCell ref="B33:E33"/>
    <mergeCell ref="B36:E36"/>
    <mergeCell ref="B37:E37"/>
    <mergeCell ref="B38:E38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SheetLayoutView="100" zoomScalePageLayoutView="0" workbookViewId="0" topLeftCell="A1">
      <selection activeCell="D13" sqref="D13"/>
    </sheetView>
  </sheetViews>
  <sheetFormatPr defaultColWidth="9.140625" defaultRowHeight="15"/>
  <cols>
    <col min="1" max="1" width="12.7109375" style="0" customWidth="1"/>
    <col min="2" max="2" width="24.00390625" style="0" customWidth="1"/>
    <col min="3" max="3" width="9.7109375" style="0" customWidth="1"/>
    <col min="4" max="4" width="12.7109375" style="0" customWidth="1"/>
    <col min="5" max="5" width="12.421875" style="0" customWidth="1"/>
    <col min="6" max="6" width="28.28125" style="0" customWidth="1"/>
    <col min="7" max="7" width="9.7109375" style="0" customWidth="1"/>
    <col min="8" max="8" width="12.7109375" style="0" customWidth="1"/>
  </cols>
  <sheetData>
    <row r="1" spans="1:8" ht="25.5" customHeight="1">
      <c r="A1" s="253" t="s">
        <v>117</v>
      </c>
      <c r="B1" s="253"/>
      <c r="C1" s="253"/>
      <c r="D1" s="253"/>
      <c r="E1" s="253"/>
      <c r="F1" s="253"/>
      <c r="G1" s="253"/>
      <c r="H1" s="253"/>
    </row>
    <row r="2" spans="1:8" ht="15.75" thickBot="1">
      <c r="A2" s="385"/>
      <c r="B2" s="385"/>
      <c r="C2" s="385"/>
      <c r="D2" s="385"/>
      <c r="E2" s="385"/>
      <c r="F2" s="385"/>
      <c r="G2" s="385"/>
      <c r="H2" s="385"/>
    </row>
    <row r="3" spans="1:8" ht="15.75" customHeight="1" thickBot="1">
      <c r="A3" s="386" t="str">
        <f>содержание!A4</f>
        <v>Все цены указаны с учетом НДС 20%                           15 ноября 2023 года</v>
      </c>
      <c r="B3" s="387"/>
      <c r="C3" s="387"/>
      <c r="D3" s="387"/>
      <c r="E3" s="387"/>
      <c r="F3" s="387"/>
      <c r="G3" s="387"/>
      <c r="H3" s="387"/>
    </row>
    <row r="4" spans="1:8" ht="15.75" customHeight="1" thickBot="1">
      <c r="A4" s="386"/>
      <c r="B4" s="387"/>
      <c r="C4" s="387"/>
      <c r="D4" s="387"/>
      <c r="E4" s="387"/>
      <c r="F4" s="387"/>
      <c r="G4" s="387"/>
      <c r="H4" s="387"/>
    </row>
    <row r="5" spans="1:8" ht="15.75" customHeight="1" thickBot="1">
      <c r="A5" s="383" t="s">
        <v>112</v>
      </c>
      <c r="B5" s="384"/>
      <c r="C5" s="384"/>
      <c r="D5" s="384"/>
      <c r="E5" s="384"/>
      <c r="F5" s="384"/>
      <c r="G5" s="384"/>
      <c r="H5" s="384"/>
    </row>
    <row r="6" spans="1:8" ht="15.75" customHeight="1" thickBot="1">
      <c r="A6" s="389" t="s">
        <v>20</v>
      </c>
      <c r="B6" s="390"/>
      <c r="C6" s="390"/>
      <c r="D6" s="390"/>
      <c r="E6" s="390"/>
      <c r="F6" s="390"/>
      <c r="G6" s="390"/>
      <c r="H6" s="390"/>
    </row>
    <row r="7" spans="1:8" ht="16.5" customHeight="1" thickBot="1">
      <c r="A7" s="388" t="s">
        <v>29</v>
      </c>
      <c r="B7" s="388"/>
      <c r="C7" s="388"/>
      <c r="D7" s="388"/>
      <c r="E7" s="388"/>
      <c r="F7" s="388"/>
      <c r="G7" s="388"/>
      <c r="H7" s="388"/>
    </row>
    <row r="8" spans="1:8" s="4" customFormat="1" ht="16.5" customHeight="1" thickBot="1">
      <c r="A8" s="61" t="s">
        <v>213</v>
      </c>
      <c r="B8" s="60" t="s">
        <v>30</v>
      </c>
      <c r="C8" s="60" t="s">
        <v>15</v>
      </c>
      <c r="D8" s="62" t="s">
        <v>3</v>
      </c>
      <c r="E8" s="61" t="s">
        <v>213</v>
      </c>
      <c r="F8" s="60" t="s">
        <v>30</v>
      </c>
      <c r="G8" s="60" t="s">
        <v>15</v>
      </c>
      <c r="H8" s="62" t="s">
        <v>3</v>
      </c>
    </row>
    <row r="9" spans="1:8" s="4" customFormat="1" ht="16.5" customHeight="1" thickBot="1">
      <c r="A9" s="63" t="s">
        <v>1004</v>
      </c>
      <c r="B9" s="64" t="s">
        <v>1174</v>
      </c>
      <c r="C9" s="64" t="s">
        <v>135</v>
      </c>
      <c r="D9" s="65">
        <v>3.3462</v>
      </c>
      <c r="E9" s="63" t="s">
        <v>1010</v>
      </c>
      <c r="F9" s="64" t="s">
        <v>1180</v>
      </c>
      <c r="G9" s="64" t="s">
        <v>135</v>
      </c>
      <c r="H9" s="65">
        <v>14.847762711864407</v>
      </c>
    </row>
    <row r="10" spans="1:8" s="4" customFormat="1" ht="16.5" customHeight="1" thickBot="1">
      <c r="A10" s="63" t="s">
        <v>1005</v>
      </c>
      <c r="B10" s="64" t="s">
        <v>1175</v>
      </c>
      <c r="C10" s="64" t="s">
        <v>135</v>
      </c>
      <c r="D10" s="65">
        <v>5.361101694915255</v>
      </c>
      <c r="E10" s="63" t="s">
        <v>1011</v>
      </c>
      <c r="F10" s="64" t="s">
        <v>1181</v>
      </c>
      <c r="G10" s="64" t="s">
        <v>135</v>
      </c>
      <c r="H10" s="65">
        <v>21.290033898305087</v>
      </c>
    </row>
    <row r="11" spans="1:8" s="4" customFormat="1" ht="16.5" customHeight="1" thickBot="1">
      <c r="A11" s="63" t="s">
        <v>1006</v>
      </c>
      <c r="B11" s="64" t="s">
        <v>1176</v>
      </c>
      <c r="C11" s="64" t="s">
        <v>135</v>
      </c>
      <c r="D11" s="65">
        <v>6.16149152542373</v>
      </c>
      <c r="E11" s="63" t="s">
        <v>1012</v>
      </c>
      <c r="F11" s="64" t="s">
        <v>1182</v>
      </c>
      <c r="G11" s="64" t="s">
        <v>135</v>
      </c>
      <c r="H11" s="65">
        <v>23.660440677966104</v>
      </c>
    </row>
    <row r="12" spans="1:8" s="4" customFormat="1" ht="16.5" customHeight="1" thickBot="1">
      <c r="A12" s="63" t="s">
        <v>1007</v>
      </c>
      <c r="B12" s="64" t="s">
        <v>1177</v>
      </c>
      <c r="C12" s="64" t="s">
        <v>135</v>
      </c>
      <c r="D12" s="65">
        <v>7.605661016949153</v>
      </c>
      <c r="E12" s="63" t="s">
        <v>1013</v>
      </c>
      <c r="F12" s="64" t="s">
        <v>1183</v>
      </c>
      <c r="G12" s="64" t="s">
        <v>135</v>
      </c>
      <c r="H12" s="65">
        <v>34.07277966101696</v>
      </c>
    </row>
    <row r="13" spans="1:8" s="4" customFormat="1" ht="16.5" customHeight="1" thickBot="1">
      <c r="A13" s="63" t="s">
        <v>1008</v>
      </c>
      <c r="B13" s="64" t="s">
        <v>1178</v>
      </c>
      <c r="C13" s="64" t="s">
        <v>135</v>
      </c>
      <c r="D13" s="65">
        <v>10.746813559322035</v>
      </c>
      <c r="E13" s="63" t="s">
        <v>1014</v>
      </c>
      <c r="F13" s="64" t="s">
        <v>1184</v>
      </c>
      <c r="G13" s="64" t="s">
        <v>135</v>
      </c>
      <c r="H13" s="65">
        <v>36.981254237288134</v>
      </c>
    </row>
    <row r="14" spans="1:8" s="4" customFormat="1" ht="16.5" customHeight="1" thickBot="1">
      <c r="A14" s="63" t="s">
        <v>1009</v>
      </c>
      <c r="B14" s="64" t="s">
        <v>1179</v>
      </c>
      <c r="C14" s="64" t="s">
        <v>135</v>
      </c>
      <c r="D14" s="65">
        <v>12.564610169491528</v>
      </c>
      <c r="E14" s="65"/>
      <c r="F14" s="64"/>
      <c r="G14" s="64"/>
      <c r="H14" s="64"/>
    </row>
    <row r="15" spans="1:8" s="4" customFormat="1" ht="16.5" customHeight="1" thickBot="1">
      <c r="A15" s="380" t="s">
        <v>31</v>
      </c>
      <c r="B15" s="380"/>
      <c r="C15" s="380"/>
      <c r="D15" s="380"/>
      <c r="E15" s="380" t="s">
        <v>32</v>
      </c>
      <c r="F15" s="380"/>
      <c r="G15" s="380"/>
      <c r="H15" s="380"/>
    </row>
    <row r="16" spans="1:8" s="4" customFormat="1" ht="16.5" customHeight="1" thickBot="1">
      <c r="A16" s="61" t="s">
        <v>213</v>
      </c>
      <c r="B16" s="60" t="s">
        <v>30</v>
      </c>
      <c r="C16" s="60" t="s">
        <v>15</v>
      </c>
      <c r="D16" s="62" t="s">
        <v>3</v>
      </c>
      <c r="E16" s="61" t="s">
        <v>213</v>
      </c>
      <c r="F16" s="60" t="s">
        <v>30</v>
      </c>
      <c r="G16" s="60" t="s">
        <v>15</v>
      </c>
      <c r="H16" s="62" t="s">
        <v>3</v>
      </c>
    </row>
    <row r="17" spans="1:8" s="4" customFormat="1" ht="16.5" customHeight="1" thickBot="1">
      <c r="A17" s="63" t="s">
        <v>1015</v>
      </c>
      <c r="B17" s="64" t="s">
        <v>33</v>
      </c>
      <c r="C17" s="64" t="s">
        <v>155</v>
      </c>
      <c r="D17" s="113">
        <v>850</v>
      </c>
      <c r="E17" s="63" t="s">
        <v>1024</v>
      </c>
      <c r="F17" s="64" t="s">
        <v>1191</v>
      </c>
      <c r="G17" s="64" t="s">
        <v>135</v>
      </c>
      <c r="H17" s="65">
        <v>5.544000000000001</v>
      </c>
    </row>
    <row r="18" spans="1:8" s="4" customFormat="1" ht="16.5" customHeight="1" thickBot="1">
      <c r="A18" s="63" t="s">
        <v>1016</v>
      </c>
      <c r="B18" s="64" t="s">
        <v>34</v>
      </c>
      <c r="C18" s="64" t="s">
        <v>155</v>
      </c>
      <c r="D18" s="65">
        <v>1900</v>
      </c>
      <c r="E18" s="63" t="s">
        <v>1025</v>
      </c>
      <c r="F18" s="64" t="s">
        <v>1192</v>
      </c>
      <c r="G18" s="64" t="s">
        <v>135</v>
      </c>
      <c r="H18" s="65">
        <v>9.7812</v>
      </c>
    </row>
    <row r="19" spans="1:8" s="4" customFormat="1" ht="16.5" customHeight="1" thickBot="1">
      <c r="A19" s="63" t="s">
        <v>1017</v>
      </c>
      <c r="B19" s="64" t="s">
        <v>35</v>
      </c>
      <c r="C19" s="64" t="s">
        <v>155</v>
      </c>
      <c r="D19" s="65">
        <v>1590</v>
      </c>
      <c r="E19" s="66"/>
      <c r="F19" s="64"/>
      <c r="G19" s="64"/>
      <c r="H19" s="64"/>
    </row>
    <row r="20" spans="1:8" s="4" customFormat="1" ht="16.5" customHeight="1" thickBot="1">
      <c r="A20" s="63" t="s">
        <v>1018</v>
      </c>
      <c r="B20" s="64" t="s">
        <v>36</v>
      </c>
      <c r="C20" s="64" t="s">
        <v>155</v>
      </c>
      <c r="D20" s="65">
        <v>11510</v>
      </c>
      <c r="E20" s="63" t="s">
        <v>1026</v>
      </c>
      <c r="F20" s="64" t="s">
        <v>1189</v>
      </c>
      <c r="G20" s="64" t="s">
        <v>13</v>
      </c>
      <c r="H20" s="65">
        <v>0.24684000000000006</v>
      </c>
    </row>
    <row r="21" spans="1:8" s="4" customFormat="1" ht="16.5" customHeight="1" thickBot="1">
      <c r="A21" s="63" t="s">
        <v>1019</v>
      </c>
      <c r="B21" s="64" t="s">
        <v>37</v>
      </c>
      <c r="C21" s="64" t="s">
        <v>155</v>
      </c>
      <c r="D21" s="65">
        <v>1450</v>
      </c>
      <c r="E21" s="63" t="s">
        <v>1027</v>
      </c>
      <c r="F21" s="64" t="s">
        <v>1190</v>
      </c>
      <c r="G21" s="64" t="s">
        <v>13</v>
      </c>
      <c r="H21" s="65">
        <v>0.47916000000000014</v>
      </c>
    </row>
    <row r="22" spans="1:8" s="4" customFormat="1" ht="16.5" customHeight="1" thickBot="1">
      <c r="A22" s="63" t="s">
        <v>1240</v>
      </c>
      <c r="B22" s="64" t="s">
        <v>1241</v>
      </c>
      <c r="C22" s="64" t="s">
        <v>155</v>
      </c>
      <c r="D22" s="65">
        <v>19500</v>
      </c>
      <c r="E22" s="65"/>
      <c r="F22" s="64"/>
      <c r="G22" s="64"/>
      <c r="H22" s="64"/>
    </row>
    <row r="23" spans="1:8" s="4" customFormat="1" ht="16.5" customHeight="1" thickBot="1">
      <c r="A23" s="63" t="s">
        <v>1020</v>
      </c>
      <c r="B23" s="64" t="s">
        <v>38</v>
      </c>
      <c r="C23" s="64" t="s">
        <v>39</v>
      </c>
      <c r="D23" s="65">
        <v>199.2305084745763</v>
      </c>
      <c r="E23" s="65"/>
      <c r="F23" s="64"/>
      <c r="G23" s="64"/>
      <c r="H23" s="64"/>
    </row>
    <row r="24" spans="1:8" s="4" customFormat="1" ht="16.5" customHeight="1" thickBot="1">
      <c r="A24" s="63" t="s">
        <v>1021</v>
      </c>
      <c r="B24" s="64" t="s">
        <v>40</v>
      </c>
      <c r="C24" s="64" t="s">
        <v>39</v>
      </c>
      <c r="D24" s="65">
        <v>191.51999999999995</v>
      </c>
      <c r="E24" s="65"/>
      <c r="F24" s="64"/>
      <c r="G24" s="64"/>
      <c r="H24" s="64"/>
    </row>
    <row r="25" spans="1:8" s="4" customFormat="1" ht="16.5" customHeight="1" thickBot="1">
      <c r="A25" s="63" t="s">
        <v>1022</v>
      </c>
      <c r="B25" s="64" t="s">
        <v>41</v>
      </c>
      <c r="C25" s="64" t="s">
        <v>39</v>
      </c>
      <c r="D25" s="65">
        <v>162.3050847457627</v>
      </c>
      <c r="E25" s="65"/>
      <c r="F25" s="64"/>
      <c r="G25" s="64"/>
      <c r="H25" s="64"/>
    </row>
    <row r="26" spans="1:8" s="4" customFormat="1" ht="16.5" customHeight="1" thickBot="1">
      <c r="A26" s="63" t="s">
        <v>1023</v>
      </c>
      <c r="B26" s="64" t="s">
        <v>42</v>
      </c>
      <c r="C26" s="64" t="s">
        <v>39</v>
      </c>
      <c r="D26" s="65">
        <v>151.32</v>
      </c>
      <c r="E26" s="65"/>
      <c r="F26" s="64"/>
      <c r="G26" s="64"/>
      <c r="H26" s="64"/>
    </row>
    <row r="27" spans="1:8" s="4" customFormat="1" ht="16.5" customHeight="1" thickBot="1">
      <c r="A27" s="380" t="s">
        <v>43</v>
      </c>
      <c r="B27" s="380"/>
      <c r="C27" s="380"/>
      <c r="D27" s="380"/>
      <c r="E27" s="380" t="s">
        <v>44</v>
      </c>
      <c r="F27" s="380"/>
      <c r="G27" s="380"/>
      <c r="H27" s="380"/>
    </row>
    <row r="28" spans="1:8" s="4" customFormat="1" ht="16.5" customHeight="1" thickBot="1">
      <c r="A28" s="61" t="s">
        <v>213</v>
      </c>
      <c r="B28" s="60" t="s">
        <v>30</v>
      </c>
      <c r="C28" s="60" t="s">
        <v>15</v>
      </c>
      <c r="D28" s="62" t="s">
        <v>3</v>
      </c>
      <c r="E28" s="61" t="s">
        <v>213</v>
      </c>
      <c r="F28" s="60" t="s">
        <v>30</v>
      </c>
      <c r="G28" s="60" t="s">
        <v>15</v>
      </c>
      <c r="H28" s="62" t="s">
        <v>3</v>
      </c>
    </row>
    <row r="29" spans="1:8" s="4" customFormat="1" ht="16.5" customHeight="1" thickBot="1">
      <c r="A29" s="63" t="s">
        <v>1028</v>
      </c>
      <c r="B29" s="64" t="s">
        <v>45</v>
      </c>
      <c r="C29" s="64" t="s">
        <v>13</v>
      </c>
      <c r="D29" s="65">
        <v>2.96604</v>
      </c>
      <c r="E29" s="63" t="s">
        <v>1033</v>
      </c>
      <c r="F29" s="67" t="s">
        <v>46</v>
      </c>
      <c r="G29" s="64" t="s">
        <v>13</v>
      </c>
      <c r="H29" s="65">
        <v>35.60469</v>
      </c>
    </row>
    <row r="30" spans="1:8" s="4" customFormat="1" ht="16.5" customHeight="1" thickBot="1">
      <c r="A30" s="63" t="s">
        <v>1029</v>
      </c>
      <c r="B30" s="64" t="s">
        <v>47</v>
      </c>
      <c r="C30" s="64" t="s">
        <v>13</v>
      </c>
      <c r="D30" s="65">
        <v>3.589740000000001</v>
      </c>
      <c r="E30" s="63" t="s">
        <v>1034</v>
      </c>
      <c r="F30" s="67" t="s">
        <v>48</v>
      </c>
      <c r="G30" s="64" t="s">
        <v>13</v>
      </c>
      <c r="H30" s="65">
        <v>25.91985</v>
      </c>
    </row>
    <row r="31" spans="1:8" s="4" customFormat="1" ht="16.5" customHeight="1" thickBot="1">
      <c r="A31" s="63" t="s">
        <v>1030</v>
      </c>
      <c r="B31" s="64" t="s">
        <v>49</v>
      </c>
      <c r="C31" s="64" t="s">
        <v>13</v>
      </c>
      <c r="D31" s="65">
        <v>5.5440000000000005</v>
      </c>
      <c r="E31" s="63" t="s">
        <v>1035</v>
      </c>
      <c r="F31" s="67" t="s">
        <v>50</v>
      </c>
      <c r="G31" s="64" t="s">
        <v>13</v>
      </c>
      <c r="H31" s="65">
        <v>59.142599999999995</v>
      </c>
    </row>
    <row r="32" spans="1:8" s="4" customFormat="1" ht="16.5" customHeight="1" thickBot="1">
      <c r="A32" s="63" t="s">
        <v>1031</v>
      </c>
      <c r="B32" s="64" t="s">
        <v>51</v>
      </c>
      <c r="C32" s="64" t="s">
        <v>13</v>
      </c>
      <c r="D32" s="65">
        <v>2.8413</v>
      </c>
      <c r="E32" s="63" t="s">
        <v>1036</v>
      </c>
      <c r="F32" s="67" t="s">
        <v>52</v>
      </c>
      <c r="G32" s="64" t="s">
        <v>13</v>
      </c>
      <c r="H32" s="65">
        <v>30.626640000000002</v>
      </c>
    </row>
    <row r="33" spans="1:8" s="4" customFormat="1" ht="16.5" customHeight="1" thickBot="1">
      <c r="A33" s="63" t="s">
        <v>1032</v>
      </c>
      <c r="B33" s="64" t="s">
        <v>53</v>
      </c>
      <c r="C33" s="64" t="s">
        <v>13</v>
      </c>
      <c r="D33" s="65">
        <v>3.38184</v>
      </c>
      <c r="E33" s="65"/>
      <c r="F33" s="64"/>
      <c r="G33" s="64"/>
      <c r="H33" s="64"/>
    </row>
    <row r="34" spans="1:8" s="4" customFormat="1" ht="16.5" customHeight="1" thickBot="1">
      <c r="A34" s="380" t="s">
        <v>54</v>
      </c>
      <c r="B34" s="380"/>
      <c r="C34" s="380"/>
      <c r="D34" s="380"/>
      <c r="E34" s="380" t="s">
        <v>55</v>
      </c>
      <c r="F34" s="380"/>
      <c r="G34" s="380"/>
      <c r="H34" s="380"/>
    </row>
    <row r="35" spans="1:8" s="4" customFormat="1" ht="16.5" customHeight="1" thickBot="1">
      <c r="A35" s="61" t="s">
        <v>213</v>
      </c>
      <c r="B35" s="60" t="s">
        <v>30</v>
      </c>
      <c r="C35" s="60" t="s">
        <v>15</v>
      </c>
      <c r="D35" s="62" t="s">
        <v>3</v>
      </c>
      <c r="E35" s="61" t="s">
        <v>213</v>
      </c>
      <c r="F35" s="60" t="s">
        <v>30</v>
      </c>
      <c r="G35" s="60" t="s">
        <v>15</v>
      </c>
      <c r="H35" s="62" t="s">
        <v>3</v>
      </c>
    </row>
    <row r="36" spans="1:8" s="4" customFormat="1" ht="16.5" customHeight="1" thickBot="1">
      <c r="A36" s="63" t="s">
        <v>1037</v>
      </c>
      <c r="B36" s="64" t="s">
        <v>56</v>
      </c>
      <c r="C36" s="64" t="s">
        <v>13</v>
      </c>
      <c r="D36" s="65">
        <v>17.424000000000003</v>
      </c>
      <c r="E36" s="63" t="s">
        <v>1039</v>
      </c>
      <c r="F36" s="64" t="s">
        <v>57</v>
      </c>
      <c r="G36" s="64" t="s">
        <v>13</v>
      </c>
      <c r="H36" s="65">
        <v>8.052000000000001</v>
      </c>
    </row>
    <row r="37" spans="1:8" s="4" customFormat="1" ht="16.5" customHeight="1" thickBot="1">
      <c r="A37" s="63" t="s">
        <v>1038</v>
      </c>
      <c r="B37" s="64" t="s">
        <v>58</v>
      </c>
      <c r="C37" s="64" t="s">
        <v>13</v>
      </c>
      <c r="D37" s="65">
        <v>44.88</v>
      </c>
      <c r="E37" s="63" t="s">
        <v>1040</v>
      </c>
      <c r="F37" s="64" t="s">
        <v>59</v>
      </c>
      <c r="G37" s="64" t="s">
        <v>13</v>
      </c>
      <c r="H37" s="65">
        <v>21.12</v>
      </c>
    </row>
    <row r="38" spans="1:8" s="4" customFormat="1" ht="16.5" customHeight="1" thickBot="1">
      <c r="A38" s="380" t="s">
        <v>60</v>
      </c>
      <c r="B38" s="380"/>
      <c r="C38" s="380"/>
      <c r="D38" s="380"/>
      <c r="E38" s="380"/>
      <c r="F38" s="380"/>
      <c r="G38" s="380"/>
      <c r="H38" s="380"/>
    </row>
    <row r="39" spans="1:8" s="4" customFormat="1" ht="16.5" customHeight="1" thickBot="1">
      <c r="A39" s="61" t="s">
        <v>213</v>
      </c>
      <c r="B39" s="60" t="s">
        <v>30</v>
      </c>
      <c r="C39" s="60" t="s">
        <v>15</v>
      </c>
      <c r="D39" s="62" t="s">
        <v>3</v>
      </c>
      <c r="E39" s="61" t="s">
        <v>213</v>
      </c>
      <c r="F39" s="60" t="s">
        <v>30</v>
      </c>
      <c r="G39" s="60" t="s">
        <v>15</v>
      </c>
      <c r="H39" s="62" t="s">
        <v>3</v>
      </c>
    </row>
    <row r="40" spans="1:8" s="4" customFormat="1" ht="16.5" customHeight="1" thickBot="1">
      <c r="A40" s="63" t="s">
        <v>1041</v>
      </c>
      <c r="B40" s="64" t="s">
        <v>61</v>
      </c>
      <c r="C40" s="64" t="s">
        <v>13</v>
      </c>
      <c r="D40" s="65">
        <v>1.78794</v>
      </c>
      <c r="E40" s="63" t="s">
        <v>1045</v>
      </c>
      <c r="F40" s="64" t="s">
        <v>62</v>
      </c>
      <c r="G40" s="64" t="s">
        <v>13</v>
      </c>
      <c r="H40" s="65">
        <v>7.345800000000001</v>
      </c>
    </row>
    <row r="41" spans="1:8" s="4" customFormat="1" ht="16.5" customHeight="1" thickBot="1">
      <c r="A41" s="63" t="s">
        <v>1042</v>
      </c>
      <c r="B41" s="64" t="s">
        <v>63</v>
      </c>
      <c r="C41" s="64" t="s">
        <v>13</v>
      </c>
      <c r="D41" s="65">
        <v>2.9799</v>
      </c>
      <c r="E41" s="63" t="s">
        <v>1046</v>
      </c>
      <c r="F41" s="64" t="s">
        <v>64</v>
      </c>
      <c r="G41" s="64" t="s">
        <v>13</v>
      </c>
      <c r="H41" s="65">
        <v>9.009</v>
      </c>
    </row>
    <row r="42" spans="1:8" s="4" customFormat="1" ht="16.5" customHeight="1" thickBot="1">
      <c r="A42" s="63" t="s">
        <v>1043</v>
      </c>
      <c r="B42" s="64" t="s">
        <v>65</v>
      </c>
      <c r="C42" s="64" t="s">
        <v>13</v>
      </c>
      <c r="D42" s="65">
        <v>3.8808000000000007</v>
      </c>
      <c r="E42" s="63" t="s">
        <v>1047</v>
      </c>
      <c r="F42" s="64" t="s">
        <v>66</v>
      </c>
      <c r="G42" s="64" t="s">
        <v>13</v>
      </c>
      <c r="H42" s="65">
        <v>9.7713</v>
      </c>
    </row>
    <row r="43" spans="1:8" s="4" customFormat="1" ht="16.5" customHeight="1" thickBot="1">
      <c r="A43" s="63" t="s">
        <v>1044</v>
      </c>
      <c r="B43" s="64" t="s">
        <v>67</v>
      </c>
      <c r="C43" s="64" t="s">
        <v>13</v>
      </c>
      <c r="D43" s="65">
        <v>6.36174</v>
      </c>
      <c r="E43" s="63" t="s">
        <v>1048</v>
      </c>
      <c r="F43" s="67" t="s">
        <v>4583</v>
      </c>
      <c r="G43" s="64" t="s">
        <v>13</v>
      </c>
      <c r="H43" s="65">
        <v>10.395000000000001</v>
      </c>
    </row>
    <row r="44" spans="1:8" s="4" customFormat="1" ht="16.5" customHeight="1" thickBot="1">
      <c r="A44" s="380" t="s">
        <v>68</v>
      </c>
      <c r="B44" s="380"/>
      <c r="C44" s="380"/>
      <c r="D44" s="380"/>
      <c r="E44" s="380"/>
      <c r="F44" s="380"/>
      <c r="G44" s="380"/>
      <c r="H44" s="380"/>
    </row>
    <row r="45" spans="1:8" s="4" customFormat="1" ht="16.5" customHeight="1" thickBot="1">
      <c r="A45" s="61" t="s">
        <v>213</v>
      </c>
      <c r="B45" s="60" t="s">
        <v>30</v>
      </c>
      <c r="C45" s="60" t="s">
        <v>15</v>
      </c>
      <c r="D45" s="62" t="s">
        <v>3</v>
      </c>
      <c r="E45" s="61" t="s">
        <v>213</v>
      </c>
      <c r="F45" s="60" t="s">
        <v>30</v>
      </c>
      <c r="G45" s="60" t="s">
        <v>15</v>
      </c>
      <c r="H45" s="62" t="s">
        <v>3</v>
      </c>
    </row>
    <row r="46" spans="1:8" s="4" customFormat="1" ht="16.5" customHeight="1" thickBot="1">
      <c r="A46" s="63" t="s">
        <v>1049</v>
      </c>
      <c r="B46" s="64" t="s">
        <v>1185</v>
      </c>
      <c r="C46" s="64" t="s">
        <v>13</v>
      </c>
      <c r="D46" s="65">
        <v>2.079</v>
      </c>
      <c r="E46" s="63" t="s">
        <v>1052</v>
      </c>
      <c r="F46" s="64" t="s">
        <v>1187</v>
      </c>
      <c r="G46" s="64" t="s">
        <v>13</v>
      </c>
      <c r="H46" s="65">
        <v>4.9896</v>
      </c>
    </row>
    <row r="47" spans="1:8" s="4" customFormat="1" ht="16.5" customHeight="1" thickBot="1">
      <c r="A47" s="63" t="s">
        <v>1050</v>
      </c>
      <c r="B47" s="64" t="s">
        <v>1186</v>
      </c>
      <c r="C47" s="64" t="s">
        <v>13</v>
      </c>
      <c r="D47" s="65">
        <v>3.8808000000000007</v>
      </c>
      <c r="E47" s="63" t="s">
        <v>1053</v>
      </c>
      <c r="F47" s="64" t="s">
        <v>1188</v>
      </c>
      <c r="G47" s="64" t="s">
        <v>13</v>
      </c>
      <c r="H47" s="65">
        <v>8.0388</v>
      </c>
    </row>
    <row r="48" spans="1:8" s="4" customFormat="1" ht="16.5" customHeight="1" thickBot="1">
      <c r="A48" s="68" t="s">
        <v>1051</v>
      </c>
      <c r="B48" s="69" t="s">
        <v>154</v>
      </c>
      <c r="C48" s="69" t="s">
        <v>13</v>
      </c>
      <c r="D48" s="65">
        <v>4.851</v>
      </c>
      <c r="E48" s="70"/>
      <c r="F48" s="69"/>
      <c r="G48" s="69"/>
      <c r="H48" s="69"/>
    </row>
    <row r="49" spans="1:8" ht="54" customHeight="1" thickBot="1" thickTop="1">
      <c r="A49" s="381" t="s">
        <v>195</v>
      </c>
      <c r="B49" s="132"/>
      <c r="C49" s="132"/>
      <c r="D49" s="132"/>
      <c r="E49" s="132"/>
      <c r="F49" s="132"/>
      <c r="G49" s="132"/>
      <c r="H49" s="132"/>
    </row>
    <row r="50" spans="1:8" ht="52.5" customHeight="1" thickBot="1" thickTop="1">
      <c r="A50" s="128" t="s">
        <v>118</v>
      </c>
      <c r="B50" s="382"/>
      <c r="C50" s="382"/>
      <c r="D50" s="382"/>
      <c r="E50" s="382"/>
      <c r="F50" s="382"/>
      <c r="G50" s="382"/>
      <c r="H50" s="382"/>
    </row>
    <row r="51" ht="63.75" customHeight="1" thickTop="1"/>
    <row r="52" ht="63.75" customHeight="1"/>
    <row r="53" ht="63.75" customHeight="1"/>
    <row r="54" ht="63.75" customHeight="1"/>
    <row r="55" ht="63.75" customHeight="1"/>
  </sheetData>
  <sheetProtection/>
  <mergeCells count="17">
    <mergeCell ref="A6:H6"/>
    <mergeCell ref="A34:D34"/>
    <mergeCell ref="A38:H38"/>
    <mergeCell ref="E15:H15"/>
    <mergeCell ref="E27:H27"/>
    <mergeCell ref="E34:H34"/>
    <mergeCell ref="A27:D27"/>
    <mergeCell ref="A44:H44"/>
    <mergeCell ref="A49:H49"/>
    <mergeCell ref="A50:H50"/>
    <mergeCell ref="A5:H5"/>
    <mergeCell ref="A1:H1"/>
    <mergeCell ref="A2:H2"/>
    <mergeCell ref="A3:H3"/>
    <mergeCell ref="A7:H7"/>
    <mergeCell ref="A15:D15"/>
    <mergeCell ref="A4:H4"/>
  </mergeCells>
  <hyperlinks>
    <hyperlink ref="A6:H6" location="содержание!A1" display="ВЕРНУТЬСЯ К ОГЛАВЛЕНИЮ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6"/>
  <sheetViews>
    <sheetView view="pageBreakPreview" zoomScaleSheetLayoutView="100" zoomScalePageLayoutView="0" workbookViewId="0" topLeftCell="A28">
      <selection activeCell="A1" sqref="A1:J1"/>
    </sheetView>
  </sheetViews>
  <sheetFormatPr defaultColWidth="9.140625" defaultRowHeight="15"/>
  <cols>
    <col min="1" max="2" width="12.7109375" style="0" customWidth="1"/>
    <col min="3" max="3" width="18.28125" style="0" customWidth="1"/>
    <col min="4" max="10" width="12.7109375" style="0" customWidth="1"/>
  </cols>
  <sheetData>
    <row r="1" spans="1:10" ht="157.5">
      <c r="A1" s="253" t="s">
        <v>117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ht="15">
      <c r="A2" s="2"/>
      <c r="B2" s="2"/>
      <c r="C2" s="2"/>
      <c r="D2" s="2"/>
      <c r="E2" s="2"/>
      <c r="F2" s="2"/>
      <c r="G2" s="2"/>
      <c r="H2" s="151"/>
      <c r="I2" s="151"/>
      <c r="J2" s="151"/>
    </row>
    <row r="3" spans="1:10" ht="15">
      <c r="A3" s="254" t="str">
        <f>содержание!A4</f>
        <v>Все цены указаны с учетом НДС 20%                           15 ноября 2023 года</v>
      </c>
      <c r="B3" s="254"/>
      <c r="C3" s="254"/>
      <c r="D3" s="254"/>
      <c r="E3" s="254"/>
      <c r="F3" s="254"/>
      <c r="G3" s="254"/>
      <c r="H3" s="254"/>
      <c r="I3" s="254"/>
      <c r="J3" s="254"/>
    </row>
    <row r="5" spans="1:10" ht="15">
      <c r="A5" s="369" t="s">
        <v>110</v>
      </c>
      <c r="B5" s="369"/>
      <c r="C5" s="369"/>
      <c r="D5" s="369"/>
      <c r="E5" s="369"/>
      <c r="F5" s="369"/>
      <c r="G5" s="369"/>
      <c r="H5" s="369"/>
      <c r="I5" s="369"/>
      <c r="J5" s="369"/>
    </row>
    <row r="6" spans="1:10" ht="15">
      <c r="A6" s="371" t="s">
        <v>20</v>
      </c>
      <c r="B6" s="372"/>
      <c r="C6" s="372"/>
      <c r="D6" s="372"/>
      <c r="E6" s="372"/>
      <c r="F6" s="372"/>
      <c r="G6" s="372"/>
      <c r="H6" s="372"/>
      <c r="I6" s="372"/>
      <c r="J6" s="372"/>
    </row>
    <row r="7" spans="1:10" ht="27" customHeight="1">
      <c r="A7" s="402" t="s">
        <v>156</v>
      </c>
      <c r="B7" s="403"/>
      <c r="C7" s="403"/>
      <c r="D7" s="403"/>
      <c r="E7" s="403"/>
      <c r="F7" s="403"/>
      <c r="G7" s="403"/>
      <c r="H7" s="403"/>
      <c r="I7" s="403"/>
      <c r="J7" s="403"/>
    </row>
    <row r="8" spans="1:10" s="13" customFormat="1" ht="27" customHeight="1">
      <c r="A8" s="71" t="s">
        <v>213</v>
      </c>
      <c r="B8" s="401" t="s">
        <v>2</v>
      </c>
      <c r="C8" s="401"/>
      <c r="D8" s="401" t="s">
        <v>4584</v>
      </c>
      <c r="E8" s="401"/>
      <c r="F8" s="401"/>
      <c r="G8" s="401"/>
      <c r="H8" s="72" t="s">
        <v>15</v>
      </c>
      <c r="I8" s="404" t="s">
        <v>3</v>
      </c>
      <c r="J8" s="404"/>
    </row>
    <row r="9" spans="1:10" ht="15.75" customHeight="1">
      <c r="A9" s="18" t="s">
        <v>1054</v>
      </c>
      <c r="B9" s="397" t="s">
        <v>81</v>
      </c>
      <c r="C9" s="397"/>
      <c r="D9" s="399" t="s">
        <v>78</v>
      </c>
      <c r="E9" s="399"/>
      <c r="F9" s="399"/>
      <c r="G9" s="399"/>
      <c r="H9" s="33" t="s">
        <v>13</v>
      </c>
      <c r="I9" s="379">
        <v>168.43</v>
      </c>
      <c r="J9" s="379"/>
    </row>
    <row r="10" spans="1:10" ht="15.75" customHeight="1">
      <c r="A10" s="18" t="s">
        <v>1055</v>
      </c>
      <c r="B10" s="397" t="s">
        <v>82</v>
      </c>
      <c r="C10" s="397"/>
      <c r="D10" s="399" t="s">
        <v>88</v>
      </c>
      <c r="E10" s="399"/>
      <c r="F10" s="399"/>
      <c r="G10" s="399"/>
      <c r="H10" s="33" t="s">
        <v>13</v>
      </c>
      <c r="I10" s="379">
        <v>191.66</v>
      </c>
      <c r="J10" s="379"/>
    </row>
    <row r="11" spans="1:10" ht="15.75" customHeight="1">
      <c r="A11" s="18" t="s">
        <v>1056</v>
      </c>
      <c r="B11" s="397" t="s">
        <v>83</v>
      </c>
      <c r="C11" s="397"/>
      <c r="D11" s="399" t="s">
        <v>89</v>
      </c>
      <c r="E11" s="399"/>
      <c r="F11" s="399"/>
      <c r="G11" s="399"/>
      <c r="H11" s="33" t="s">
        <v>13</v>
      </c>
      <c r="I11" s="379">
        <v>275.88</v>
      </c>
      <c r="J11" s="379"/>
    </row>
    <row r="12" spans="1:10" ht="15.75" customHeight="1">
      <c r="A12" s="18" t="s">
        <v>1057</v>
      </c>
      <c r="B12" s="397" t="s">
        <v>84</v>
      </c>
      <c r="C12" s="397"/>
      <c r="D12" s="399" t="s">
        <v>4585</v>
      </c>
      <c r="E12" s="399"/>
      <c r="F12" s="399"/>
      <c r="G12" s="399"/>
      <c r="H12" s="33" t="s">
        <v>13</v>
      </c>
      <c r="I12" s="379">
        <v>341.22</v>
      </c>
      <c r="J12" s="379"/>
    </row>
    <row r="13" spans="1:10" ht="15.75" customHeight="1">
      <c r="A13" s="18" t="s">
        <v>1058</v>
      </c>
      <c r="B13" s="397" t="s">
        <v>91</v>
      </c>
      <c r="C13" s="397"/>
      <c r="D13" s="399" t="s">
        <v>4586</v>
      </c>
      <c r="E13" s="399"/>
      <c r="F13" s="399"/>
      <c r="G13" s="399"/>
      <c r="H13" s="33" t="s">
        <v>13</v>
      </c>
      <c r="I13" s="379">
        <v>740.52</v>
      </c>
      <c r="J13" s="379"/>
    </row>
    <row r="14" spans="1:10" ht="15.75" customHeight="1">
      <c r="A14" s="18" t="s">
        <v>1059</v>
      </c>
      <c r="B14" s="397" t="s">
        <v>85</v>
      </c>
      <c r="C14" s="397"/>
      <c r="D14" s="399" t="s">
        <v>78</v>
      </c>
      <c r="E14" s="399"/>
      <c r="F14" s="399"/>
      <c r="G14" s="399"/>
      <c r="H14" s="33" t="s">
        <v>13</v>
      </c>
      <c r="I14" s="379">
        <v>172.79</v>
      </c>
      <c r="J14" s="379"/>
    </row>
    <row r="15" spans="1:10" ht="15.75" customHeight="1">
      <c r="A15" s="18" t="s">
        <v>1060</v>
      </c>
      <c r="B15" s="397" t="s">
        <v>86</v>
      </c>
      <c r="C15" s="397"/>
      <c r="D15" s="399" t="s">
        <v>90</v>
      </c>
      <c r="E15" s="399"/>
      <c r="F15" s="399"/>
      <c r="G15" s="399"/>
      <c r="H15" s="33" t="s">
        <v>13</v>
      </c>
      <c r="I15" s="379">
        <v>290.4</v>
      </c>
      <c r="J15" s="379"/>
    </row>
    <row r="16" spans="1:10" ht="15.75" customHeight="1">
      <c r="A16" s="18" t="s">
        <v>1062</v>
      </c>
      <c r="B16" s="397" t="s">
        <v>114</v>
      </c>
      <c r="C16" s="397"/>
      <c r="D16" s="399" t="s">
        <v>1193</v>
      </c>
      <c r="E16" s="399"/>
      <c r="F16" s="399"/>
      <c r="G16" s="399"/>
      <c r="H16" s="33" t="s">
        <v>13</v>
      </c>
      <c r="I16" s="379">
        <v>268.62</v>
      </c>
      <c r="J16" s="379"/>
    </row>
    <row r="17" spans="1:10" ht="15.75" customHeight="1">
      <c r="A17" s="18" t="s">
        <v>1061</v>
      </c>
      <c r="B17" s="397" t="s">
        <v>87</v>
      </c>
      <c r="C17" s="397"/>
      <c r="D17" s="399" t="s">
        <v>90</v>
      </c>
      <c r="E17" s="399"/>
      <c r="F17" s="399"/>
      <c r="G17" s="399"/>
      <c r="H17" s="33" t="s">
        <v>13</v>
      </c>
      <c r="I17" s="379">
        <v>369.16</v>
      </c>
      <c r="J17" s="379"/>
    </row>
    <row r="18" spans="1:10" ht="15.75" customHeight="1">
      <c r="A18" s="18" t="s">
        <v>4028</v>
      </c>
      <c r="B18" s="318" t="s">
        <v>4029</v>
      </c>
      <c r="C18" s="320"/>
      <c r="D18" s="399" t="s">
        <v>78</v>
      </c>
      <c r="E18" s="399"/>
      <c r="F18" s="399"/>
      <c r="G18" s="399"/>
      <c r="H18" s="33" t="s">
        <v>13</v>
      </c>
      <c r="I18" s="364">
        <v>126.32400000000001</v>
      </c>
      <c r="J18" s="366"/>
    </row>
    <row r="19" spans="1:10" ht="15.75" customHeight="1">
      <c r="A19" s="18" t="s">
        <v>4030</v>
      </c>
      <c r="B19" s="318" t="s">
        <v>4031</v>
      </c>
      <c r="C19" s="320"/>
      <c r="D19" s="399" t="s">
        <v>88</v>
      </c>
      <c r="E19" s="399"/>
      <c r="F19" s="399"/>
      <c r="G19" s="399"/>
      <c r="H19" s="33" t="s">
        <v>13</v>
      </c>
      <c r="I19" s="364">
        <v>151.41456000000002</v>
      </c>
      <c r="J19" s="366"/>
    </row>
    <row r="20" spans="1:10" ht="15.75" customHeight="1">
      <c r="A20" s="18" t="s">
        <v>4032</v>
      </c>
      <c r="B20" s="318" t="s">
        <v>4033</v>
      </c>
      <c r="C20" s="320"/>
      <c r="D20" s="399" t="s">
        <v>89</v>
      </c>
      <c r="E20" s="399"/>
      <c r="F20" s="399"/>
      <c r="G20" s="399"/>
      <c r="H20" s="33" t="s">
        <v>13</v>
      </c>
      <c r="I20" s="364">
        <v>223.46280000000004</v>
      </c>
      <c r="J20" s="366"/>
    </row>
    <row r="21" spans="1:10" ht="15.75" customHeight="1">
      <c r="A21" s="18" t="s">
        <v>4034</v>
      </c>
      <c r="B21" s="318" t="s">
        <v>4035</v>
      </c>
      <c r="C21" s="320"/>
      <c r="D21" s="399" t="s">
        <v>4585</v>
      </c>
      <c r="E21" s="399"/>
      <c r="F21" s="399"/>
      <c r="G21" s="399"/>
      <c r="H21" s="33" t="s">
        <v>13</v>
      </c>
      <c r="I21" s="364">
        <v>278.0943</v>
      </c>
      <c r="J21" s="366"/>
    </row>
    <row r="22" spans="1:10" ht="15.75" customHeight="1">
      <c r="A22" s="18" t="s">
        <v>4036</v>
      </c>
      <c r="B22" s="318" t="s">
        <v>4037</v>
      </c>
      <c r="C22" s="320"/>
      <c r="D22" s="399" t="s">
        <v>4586</v>
      </c>
      <c r="E22" s="399"/>
      <c r="F22" s="399"/>
      <c r="G22" s="399"/>
      <c r="H22" s="33" t="s">
        <v>13</v>
      </c>
      <c r="I22" s="364">
        <v>596.1186</v>
      </c>
      <c r="J22" s="366"/>
    </row>
    <row r="23" spans="1:10" ht="15.75" customHeight="1">
      <c r="A23" s="18" t="s">
        <v>4038</v>
      </c>
      <c r="B23" s="318" t="s">
        <v>4039</v>
      </c>
      <c r="C23" s="320"/>
      <c r="D23" s="399" t="s">
        <v>78</v>
      </c>
      <c r="E23" s="399"/>
      <c r="F23" s="399"/>
      <c r="G23" s="399"/>
      <c r="H23" s="33" t="s">
        <v>13</v>
      </c>
      <c r="I23" s="364">
        <v>122.67948000000001</v>
      </c>
      <c r="J23" s="366"/>
    </row>
    <row r="24" spans="1:10" ht="15.75" customHeight="1">
      <c r="A24" s="18" t="s">
        <v>4040</v>
      </c>
      <c r="B24" s="318" t="s">
        <v>4041</v>
      </c>
      <c r="C24" s="320"/>
      <c r="D24" s="399" t="s">
        <v>90</v>
      </c>
      <c r="E24" s="399"/>
      <c r="F24" s="399"/>
      <c r="G24" s="399"/>
      <c r="H24" s="33" t="s">
        <v>13</v>
      </c>
      <c r="I24" s="364">
        <v>226.51200000000003</v>
      </c>
      <c r="J24" s="366"/>
    </row>
    <row r="25" spans="1:10" ht="15.75" customHeight="1">
      <c r="A25" s="18" t="s">
        <v>4042</v>
      </c>
      <c r="B25" s="318" t="s">
        <v>4043</v>
      </c>
      <c r="C25" s="320"/>
      <c r="D25" s="399" t="s">
        <v>90</v>
      </c>
      <c r="E25" s="399"/>
      <c r="F25" s="399"/>
      <c r="G25" s="399"/>
      <c r="H25" s="33" t="s">
        <v>13</v>
      </c>
      <c r="I25" s="364">
        <v>239.95171200000004</v>
      </c>
      <c r="J25" s="366"/>
    </row>
    <row r="26" spans="1:10" ht="15.75" customHeight="1">
      <c r="A26" s="18" t="s">
        <v>4044</v>
      </c>
      <c r="B26" s="318" t="s">
        <v>4045</v>
      </c>
      <c r="C26" s="320"/>
      <c r="D26" s="399" t="s">
        <v>1193</v>
      </c>
      <c r="E26" s="399"/>
      <c r="F26" s="399"/>
      <c r="G26" s="399"/>
      <c r="H26" s="33" t="s">
        <v>13</v>
      </c>
      <c r="I26" s="364">
        <v>196.09260000000003</v>
      </c>
      <c r="J26" s="366"/>
    </row>
    <row r="27" spans="1:10" ht="15.75" customHeight="1">
      <c r="A27" s="18" t="s">
        <v>4046</v>
      </c>
      <c r="B27" s="318" t="s">
        <v>4047</v>
      </c>
      <c r="C27" s="320"/>
      <c r="D27" s="399" t="s">
        <v>4050</v>
      </c>
      <c r="E27" s="399"/>
      <c r="F27" s="399"/>
      <c r="G27" s="399"/>
      <c r="H27" s="33" t="s">
        <v>13</v>
      </c>
      <c r="I27" s="364">
        <v>217.94520000000009</v>
      </c>
      <c r="J27" s="366"/>
    </row>
    <row r="28" spans="1:10" ht="15.75" customHeight="1">
      <c r="A28" s="18" t="s">
        <v>4048</v>
      </c>
      <c r="B28" s="318" t="s">
        <v>4049</v>
      </c>
      <c r="C28" s="320"/>
      <c r="D28" s="399" t="s">
        <v>4050</v>
      </c>
      <c r="E28" s="399"/>
      <c r="F28" s="399"/>
      <c r="G28" s="399"/>
      <c r="H28" s="33" t="s">
        <v>13</v>
      </c>
      <c r="I28" s="364">
        <v>220.704</v>
      </c>
      <c r="J28" s="366"/>
    </row>
    <row r="29" spans="1:10" ht="26.25" customHeight="1">
      <c r="A29" s="405" t="s">
        <v>157</v>
      </c>
      <c r="B29" s="405"/>
      <c r="C29" s="405"/>
      <c r="D29" s="405"/>
      <c r="E29" s="405"/>
      <c r="F29" s="405"/>
      <c r="G29" s="405"/>
      <c r="H29" s="405"/>
      <c r="I29" s="405"/>
      <c r="J29" s="405"/>
    </row>
    <row r="30" spans="1:10" s="13" customFormat="1" ht="24" customHeight="1">
      <c r="A30" s="71" t="s">
        <v>213</v>
      </c>
      <c r="B30" s="401" t="s">
        <v>2</v>
      </c>
      <c r="C30" s="401"/>
      <c r="D30" s="401" t="s">
        <v>4584</v>
      </c>
      <c r="E30" s="401"/>
      <c r="F30" s="401"/>
      <c r="G30" s="401"/>
      <c r="H30" s="72" t="s">
        <v>15</v>
      </c>
      <c r="I30" s="404" t="s">
        <v>3</v>
      </c>
      <c r="J30" s="404"/>
    </row>
    <row r="31" spans="1:10" ht="17.25" customHeight="1">
      <c r="A31" s="18" t="s">
        <v>1063</v>
      </c>
      <c r="B31" s="398" t="s">
        <v>92</v>
      </c>
      <c r="C31" s="398"/>
      <c r="D31" s="399" t="s">
        <v>95</v>
      </c>
      <c r="E31" s="399"/>
      <c r="F31" s="399"/>
      <c r="G31" s="399"/>
      <c r="H31" s="33" t="s">
        <v>13</v>
      </c>
      <c r="I31" s="379">
        <v>120.58</v>
      </c>
      <c r="J31" s="379"/>
    </row>
    <row r="32" spans="1:10" ht="15.75" customHeight="1">
      <c r="A32" s="18" t="s">
        <v>1064</v>
      </c>
      <c r="B32" s="398" t="s">
        <v>79</v>
      </c>
      <c r="C32" s="398"/>
      <c r="D32" s="399" t="s">
        <v>90</v>
      </c>
      <c r="E32" s="399"/>
      <c r="F32" s="399"/>
      <c r="G32" s="399"/>
      <c r="H32" s="33" t="s">
        <v>13</v>
      </c>
      <c r="I32" s="379">
        <v>127.51</v>
      </c>
      <c r="J32" s="379"/>
    </row>
    <row r="33" spans="1:10" ht="15.75" customHeight="1">
      <c r="A33" s="18" t="s">
        <v>1065</v>
      </c>
      <c r="B33" s="398" t="s">
        <v>93</v>
      </c>
      <c r="C33" s="398"/>
      <c r="D33" s="399" t="s">
        <v>96</v>
      </c>
      <c r="E33" s="399"/>
      <c r="F33" s="399"/>
      <c r="G33" s="399"/>
      <c r="H33" s="33" t="s">
        <v>13</v>
      </c>
      <c r="I33" s="379">
        <v>187.11</v>
      </c>
      <c r="J33" s="379"/>
    </row>
    <row r="34" spans="1:10" ht="15.75" customHeight="1">
      <c r="A34" s="18" t="s">
        <v>1066</v>
      </c>
      <c r="B34" s="398" t="s">
        <v>94</v>
      </c>
      <c r="C34" s="398"/>
      <c r="D34" s="399" t="s">
        <v>96</v>
      </c>
      <c r="E34" s="399"/>
      <c r="F34" s="399"/>
      <c r="G34" s="399"/>
      <c r="H34" s="33" t="s">
        <v>13</v>
      </c>
      <c r="I34" s="379">
        <v>194.04</v>
      </c>
      <c r="J34" s="379"/>
    </row>
    <row r="35" spans="1:10" ht="15.75" customHeight="1">
      <c r="A35" s="18" t="s">
        <v>1067</v>
      </c>
      <c r="B35" s="398" t="s">
        <v>80</v>
      </c>
      <c r="C35" s="398"/>
      <c r="D35" s="399" t="s">
        <v>4585</v>
      </c>
      <c r="E35" s="399"/>
      <c r="F35" s="399"/>
      <c r="G35" s="399"/>
      <c r="H35" s="33" t="s">
        <v>13</v>
      </c>
      <c r="I35" s="379">
        <v>214.83</v>
      </c>
      <c r="J35" s="379"/>
    </row>
    <row r="36" spans="1:10" ht="34.5" customHeight="1">
      <c r="A36" s="406" t="s">
        <v>158</v>
      </c>
      <c r="B36" s="406"/>
      <c r="C36" s="406"/>
      <c r="D36" s="406"/>
      <c r="E36" s="406"/>
      <c r="F36" s="406"/>
      <c r="G36" s="406"/>
      <c r="H36" s="406"/>
      <c r="I36" s="406"/>
      <c r="J36" s="406"/>
    </row>
    <row r="37" spans="1:10" s="13" customFormat="1" ht="27.75" customHeight="1">
      <c r="A37" s="71" t="s">
        <v>213</v>
      </c>
      <c r="B37" s="401" t="s">
        <v>2</v>
      </c>
      <c r="C37" s="401"/>
      <c r="D37" s="401" t="s">
        <v>4584</v>
      </c>
      <c r="E37" s="401"/>
      <c r="F37" s="401"/>
      <c r="G37" s="401"/>
      <c r="H37" s="72" t="s">
        <v>15</v>
      </c>
      <c r="I37" s="404" t="s">
        <v>3</v>
      </c>
      <c r="J37" s="404"/>
    </row>
    <row r="38" spans="1:10" ht="15.75" customHeight="1">
      <c r="A38" s="18" t="s">
        <v>1068</v>
      </c>
      <c r="B38" s="397" t="s">
        <v>97</v>
      </c>
      <c r="C38" s="397"/>
      <c r="D38" s="399" t="s">
        <v>78</v>
      </c>
      <c r="E38" s="399"/>
      <c r="F38" s="399"/>
      <c r="G38" s="399"/>
      <c r="H38" s="33" t="s">
        <v>13</v>
      </c>
      <c r="I38" s="379">
        <v>206.18</v>
      </c>
      <c r="J38" s="379"/>
    </row>
    <row r="39" spans="1:10" ht="15" customHeight="1">
      <c r="A39" s="18" t="s">
        <v>1069</v>
      </c>
      <c r="B39" s="397" t="s">
        <v>99</v>
      </c>
      <c r="C39" s="397"/>
      <c r="D39" s="399" t="s">
        <v>88</v>
      </c>
      <c r="E39" s="399"/>
      <c r="F39" s="399"/>
      <c r="G39" s="399"/>
      <c r="H39" s="33" t="s">
        <v>13</v>
      </c>
      <c r="I39" s="379">
        <v>261.36</v>
      </c>
      <c r="J39" s="379"/>
    </row>
    <row r="40" spans="1:10" ht="15" customHeight="1">
      <c r="A40" s="18" t="s">
        <v>1070</v>
      </c>
      <c r="B40" s="397" t="s">
        <v>98</v>
      </c>
      <c r="C40" s="397"/>
      <c r="D40" s="399" t="s">
        <v>89</v>
      </c>
      <c r="E40" s="399"/>
      <c r="F40" s="399"/>
      <c r="G40" s="399"/>
      <c r="H40" s="33" t="s">
        <v>13</v>
      </c>
      <c r="I40" s="379">
        <v>384.78</v>
      </c>
      <c r="J40" s="379"/>
    </row>
    <row r="41" spans="1:10" ht="15" customHeight="1">
      <c r="A41" s="18" t="s">
        <v>1071</v>
      </c>
      <c r="B41" s="397" t="s">
        <v>100</v>
      </c>
      <c r="C41" s="397"/>
      <c r="D41" s="399" t="s">
        <v>4585</v>
      </c>
      <c r="E41" s="399"/>
      <c r="F41" s="399"/>
      <c r="G41" s="399"/>
      <c r="H41" s="33" t="s">
        <v>13</v>
      </c>
      <c r="I41" s="379">
        <v>464.64</v>
      </c>
      <c r="J41" s="379"/>
    </row>
    <row r="42" spans="1:10" ht="15" customHeight="1">
      <c r="A42" s="18" t="s">
        <v>1072</v>
      </c>
      <c r="B42" s="397" t="s">
        <v>101</v>
      </c>
      <c r="C42" s="397"/>
      <c r="D42" s="399" t="s">
        <v>4586</v>
      </c>
      <c r="E42" s="399"/>
      <c r="F42" s="399"/>
      <c r="G42" s="399"/>
      <c r="H42" s="33" t="s">
        <v>13</v>
      </c>
      <c r="I42" s="379">
        <v>1089</v>
      </c>
      <c r="J42" s="379"/>
    </row>
    <row r="43" spans="1:10" ht="15" customHeight="1">
      <c r="A43" s="18" t="s">
        <v>1073</v>
      </c>
      <c r="B43" s="397" t="s">
        <v>102</v>
      </c>
      <c r="C43" s="397"/>
      <c r="D43" s="399" t="s">
        <v>78</v>
      </c>
      <c r="E43" s="399"/>
      <c r="F43" s="399"/>
      <c r="G43" s="399"/>
      <c r="H43" s="33" t="s">
        <v>13</v>
      </c>
      <c r="I43" s="379">
        <v>203.28</v>
      </c>
      <c r="J43" s="379"/>
    </row>
    <row r="44" spans="1:10" ht="15" customHeight="1">
      <c r="A44" s="18" t="s">
        <v>1074</v>
      </c>
      <c r="B44" s="397" t="s">
        <v>103</v>
      </c>
      <c r="C44" s="397"/>
      <c r="D44" s="399" t="s">
        <v>90</v>
      </c>
      <c r="E44" s="399"/>
      <c r="F44" s="399"/>
      <c r="G44" s="399"/>
      <c r="H44" s="33" t="s">
        <v>13</v>
      </c>
      <c r="I44" s="379">
        <v>377.52</v>
      </c>
      <c r="J44" s="379"/>
    </row>
    <row r="45" spans="1:10" ht="15" customHeight="1">
      <c r="A45" s="18" t="s">
        <v>1075</v>
      </c>
      <c r="B45" s="397" t="s">
        <v>104</v>
      </c>
      <c r="C45" s="397"/>
      <c r="D45" s="399" t="s">
        <v>90</v>
      </c>
      <c r="E45" s="399"/>
      <c r="F45" s="399"/>
      <c r="G45" s="399"/>
      <c r="H45" s="33" t="s">
        <v>13</v>
      </c>
      <c r="I45" s="379">
        <v>406.56</v>
      </c>
      <c r="J45" s="379"/>
    </row>
    <row r="46" spans="1:10" ht="34.5" customHeight="1">
      <c r="A46" s="406" t="s">
        <v>159</v>
      </c>
      <c r="B46" s="406"/>
      <c r="C46" s="406"/>
      <c r="D46" s="406"/>
      <c r="E46" s="406"/>
      <c r="F46" s="406"/>
      <c r="G46" s="406"/>
      <c r="H46" s="406"/>
      <c r="I46" s="406"/>
      <c r="J46" s="406"/>
    </row>
    <row r="47" spans="1:10" s="13" customFormat="1" ht="29.25" customHeight="1">
      <c r="A47" s="71" t="s">
        <v>213</v>
      </c>
      <c r="B47" s="401" t="s">
        <v>2</v>
      </c>
      <c r="C47" s="401"/>
      <c r="D47" s="401" t="s">
        <v>4584</v>
      </c>
      <c r="E47" s="401"/>
      <c r="F47" s="401"/>
      <c r="G47" s="401"/>
      <c r="H47" s="72" t="s">
        <v>15</v>
      </c>
      <c r="I47" s="404" t="s">
        <v>3</v>
      </c>
      <c r="J47" s="404"/>
    </row>
    <row r="48" spans="1:10" ht="18" customHeight="1">
      <c r="A48" s="18" t="s">
        <v>1076</v>
      </c>
      <c r="B48" s="398" t="s">
        <v>105</v>
      </c>
      <c r="C48" s="398"/>
      <c r="D48" s="399" t="s">
        <v>95</v>
      </c>
      <c r="E48" s="399"/>
      <c r="F48" s="399"/>
      <c r="G48" s="399"/>
      <c r="H48" s="33" t="s">
        <v>13</v>
      </c>
      <c r="I48" s="379">
        <v>159.39</v>
      </c>
      <c r="J48" s="379"/>
    </row>
    <row r="49" spans="1:10" ht="15.75">
      <c r="A49" s="18" t="s">
        <v>1077</v>
      </c>
      <c r="B49" s="398" t="s">
        <v>106</v>
      </c>
      <c r="C49" s="398"/>
      <c r="D49" s="399" t="s">
        <v>90</v>
      </c>
      <c r="E49" s="399"/>
      <c r="F49" s="399"/>
      <c r="G49" s="399"/>
      <c r="H49" s="33" t="s">
        <v>13</v>
      </c>
      <c r="I49" s="379">
        <v>170.48</v>
      </c>
      <c r="J49" s="379"/>
    </row>
    <row r="50" spans="1:10" ht="15.75">
      <c r="A50" s="18" t="s">
        <v>1078</v>
      </c>
      <c r="B50" s="398" t="s">
        <v>107</v>
      </c>
      <c r="C50" s="398"/>
      <c r="D50" s="399" t="s">
        <v>96</v>
      </c>
      <c r="E50" s="399"/>
      <c r="F50" s="399"/>
      <c r="G50" s="399"/>
      <c r="H50" s="33" t="s">
        <v>13</v>
      </c>
      <c r="I50" s="379">
        <v>228.69</v>
      </c>
      <c r="J50" s="379"/>
    </row>
    <row r="51" spans="1:10" ht="15.75">
      <c r="A51" s="18" t="s">
        <v>1079</v>
      </c>
      <c r="B51" s="398" t="s">
        <v>108</v>
      </c>
      <c r="C51" s="398"/>
      <c r="D51" s="399" t="s">
        <v>96</v>
      </c>
      <c r="E51" s="399"/>
      <c r="F51" s="399"/>
      <c r="G51" s="399"/>
      <c r="H51" s="33" t="s">
        <v>13</v>
      </c>
      <c r="I51" s="379">
        <v>238.39</v>
      </c>
      <c r="J51" s="379"/>
    </row>
    <row r="52" spans="1:10" ht="29.25" customHeight="1">
      <c r="A52" s="406" t="s">
        <v>160</v>
      </c>
      <c r="B52" s="406"/>
      <c r="C52" s="406"/>
      <c r="D52" s="406"/>
      <c r="E52" s="406"/>
      <c r="F52" s="406"/>
      <c r="G52" s="406"/>
      <c r="H52" s="406"/>
      <c r="I52" s="406"/>
      <c r="J52" s="406"/>
    </row>
    <row r="53" spans="1:10" ht="29.25" customHeight="1">
      <c r="A53" s="71" t="s">
        <v>213</v>
      </c>
      <c r="B53" s="401" t="s">
        <v>2</v>
      </c>
      <c r="C53" s="401"/>
      <c r="D53" s="401"/>
      <c r="E53" s="400" t="s">
        <v>15</v>
      </c>
      <c r="F53" s="400"/>
      <c r="G53" s="327" t="s">
        <v>3</v>
      </c>
      <c r="H53" s="328"/>
      <c r="I53" s="328"/>
      <c r="J53" s="329"/>
    </row>
    <row r="54" spans="1:10" ht="18" customHeight="1">
      <c r="A54" s="18" t="s">
        <v>1080</v>
      </c>
      <c r="B54" s="166" t="s">
        <v>125</v>
      </c>
      <c r="C54" s="166"/>
      <c r="D54" s="166"/>
      <c r="E54" s="394" t="s">
        <v>135</v>
      </c>
      <c r="F54" s="394"/>
      <c r="G54" s="391">
        <v>65.34</v>
      </c>
      <c r="H54" s="392"/>
      <c r="I54" s="392"/>
      <c r="J54" s="393"/>
    </row>
    <row r="55" spans="1:10" ht="18" customHeight="1">
      <c r="A55" s="18" t="s">
        <v>1081</v>
      </c>
      <c r="B55" s="166" t="s">
        <v>3838</v>
      </c>
      <c r="C55" s="166"/>
      <c r="D55" s="166"/>
      <c r="E55" s="394" t="s">
        <v>135</v>
      </c>
      <c r="F55" s="394"/>
      <c r="G55" s="391">
        <v>71.15</v>
      </c>
      <c r="H55" s="392"/>
      <c r="I55" s="392"/>
      <c r="J55" s="393"/>
    </row>
    <row r="56" spans="1:10" ht="18" customHeight="1">
      <c r="A56" s="18" t="s">
        <v>1082</v>
      </c>
      <c r="B56" s="166" t="s">
        <v>126</v>
      </c>
      <c r="C56" s="166"/>
      <c r="D56" s="166"/>
      <c r="E56" s="394" t="s">
        <v>135</v>
      </c>
      <c r="F56" s="394"/>
      <c r="G56" s="391">
        <v>119.06</v>
      </c>
      <c r="H56" s="392"/>
      <c r="I56" s="392"/>
      <c r="J56" s="393"/>
    </row>
    <row r="57" spans="1:10" ht="18" customHeight="1">
      <c r="A57" s="18" t="s">
        <v>1083</v>
      </c>
      <c r="B57" s="166" t="s">
        <v>127</v>
      </c>
      <c r="C57" s="166"/>
      <c r="D57" s="166"/>
      <c r="E57" s="394" t="s">
        <v>135</v>
      </c>
      <c r="F57" s="394"/>
      <c r="G57" s="391">
        <v>87.12</v>
      </c>
      <c r="H57" s="392"/>
      <c r="I57" s="392"/>
      <c r="J57" s="393"/>
    </row>
    <row r="58" spans="1:10" ht="18" customHeight="1">
      <c r="A58" s="18" t="s">
        <v>1084</v>
      </c>
      <c r="B58" s="166" t="s">
        <v>128</v>
      </c>
      <c r="C58" s="166"/>
      <c r="D58" s="166"/>
      <c r="E58" s="394" t="s">
        <v>135</v>
      </c>
      <c r="F58" s="394"/>
      <c r="G58" s="391">
        <v>123.42</v>
      </c>
      <c r="H58" s="392"/>
      <c r="I58" s="392"/>
      <c r="J58" s="393"/>
    </row>
    <row r="59" spans="1:10" ht="18" customHeight="1">
      <c r="A59" s="18" t="s">
        <v>1085</v>
      </c>
      <c r="B59" s="166" t="s">
        <v>129</v>
      </c>
      <c r="C59" s="166"/>
      <c r="D59" s="166"/>
      <c r="E59" s="394" t="s">
        <v>135</v>
      </c>
      <c r="F59" s="394"/>
      <c r="G59" s="391">
        <v>106</v>
      </c>
      <c r="H59" s="392"/>
      <c r="I59" s="392"/>
      <c r="J59" s="393"/>
    </row>
    <row r="60" spans="1:10" ht="18" customHeight="1">
      <c r="A60" s="18" t="s">
        <v>1086</v>
      </c>
      <c r="B60" s="166" t="s">
        <v>130</v>
      </c>
      <c r="C60" s="166"/>
      <c r="D60" s="166"/>
      <c r="E60" s="394" t="s">
        <v>135</v>
      </c>
      <c r="F60" s="394"/>
      <c r="G60" s="391">
        <v>155.36</v>
      </c>
      <c r="H60" s="392"/>
      <c r="I60" s="392"/>
      <c r="J60" s="393"/>
    </row>
    <row r="61" spans="1:10" ht="18" customHeight="1">
      <c r="A61" s="18" t="s">
        <v>1087</v>
      </c>
      <c r="B61" s="166" t="s">
        <v>131</v>
      </c>
      <c r="C61" s="166"/>
      <c r="D61" s="166"/>
      <c r="E61" s="394" t="s">
        <v>135</v>
      </c>
      <c r="F61" s="394"/>
      <c r="G61" s="391">
        <v>158.27</v>
      </c>
      <c r="H61" s="392"/>
      <c r="I61" s="392"/>
      <c r="J61" s="393"/>
    </row>
    <row r="62" spans="1:10" ht="18" customHeight="1">
      <c r="A62" s="18" t="s">
        <v>1088</v>
      </c>
      <c r="B62" s="166" t="s">
        <v>132</v>
      </c>
      <c r="C62" s="166"/>
      <c r="D62" s="166"/>
      <c r="E62" s="394" t="s">
        <v>135</v>
      </c>
      <c r="F62" s="394"/>
      <c r="G62" s="391">
        <v>119.06</v>
      </c>
      <c r="H62" s="392"/>
      <c r="I62" s="392"/>
      <c r="J62" s="393"/>
    </row>
    <row r="63" spans="1:10" ht="18" customHeight="1">
      <c r="A63" s="18" t="s">
        <v>1089</v>
      </c>
      <c r="B63" s="166" t="s">
        <v>133</v>
      </c>
      <c r="C63" s="166"/>
      <c r="D63" s="166"/>
      <c r="E63" s="394" t="s">
        <v>135</v>
      </c>
      <c r="F63" s="394"/>
      <c r="G63" s="391">
        <v>121.97</v>
      </c>
      <c r="H63" s="392"/>
      <c r="I63" s="392"/>
      <c r="J63" s="393"/>
    </row>
    <row r="64" spans="1:10" ht="16.5" customHeight="1" thickBot="1">
      <c r="A64" s="18" t="s">
        <v>1090</v>
      </c>
      <c r="B64" s="203" t="s">
        <v>134</v>
      </c>
      <c r="C64" s="204"/>
      <c r="D64" s="205"/>
      <c r="E64" s="395" t="s">
        <v>135</v>
      </c>
      <c r="F64" s="396"/>
      <c r="G64" s="391">
        <v>207.64</v>
      </c>
      <c r="H64" s="392"/>
      <c r="I64" s="392"/>
      <c r="J64" s="393"/>
    </row>
    <row r="65" spans="1:10" ht="71.25" customHeight="1" thickBot="1" thickTop="1">
      <c r="A65" s="131" t="s">
        <v>194</v>
      </c>
      <c r="B65" s="132"/>
      <c r="C65" s="132"/>
      <c r="D65" s="132"/>
      <c r="E65" s="132"/>
      <c r="F65" s="132"/>
      <c r="G65" s="132"/>
      <c r="H65" s="132"/>
      <c r="I65" s="132"/>
      <c r="J65" s="132"/>
    </row>
    <row r="66" spans="1:10" ht="53.25" customHeight="1" thickBot="1" thickTop="1">
      <c r="A66" s="128" t="s">
        <v>118</v>
      </c>
      <c r="B66" s="129"/>
      <c r="C66" s="129"/>
      <c r="D66" s="129"/>
      <c r="E66" s="129"/>
      <c r="F66" s="129"/>
      <c r="G66" s="129"/>
      <c r="H66" s="129"/>
      <c r="I66" s="129"/>
      <c r="J66" s="129"/>
    </row>
    <row r="67" ht="15.75" thickTop="1"/>
  </sheetData>
  <sheetProtection/>
  <mergeCells count="171">
    <mergeCell ref="D27:G27"/>
    <mergeCell ref="D28:G28"/>
    <mergeCell ref="I18:J18"/>
    <mergeCell ref="I19:J19"/>
    <mergeCell ref="I20:J20"/>
    <mergeCell ref="I21:J21"/>
    <mergeCell ref="I22:J22"/>
    <mergeCell ref="I23:J23"/>
    <mergeCell ref="I24:J24"/>
    <mergeCell ref="D18:G18"/>
    <mergeCell ref="B24:C24"/>
    <mergeCell ref="B25:C25"/>
    <mergeCell ref="B26:C26"/>
    <mergeCell ref="B27:C27"/>
    <mergeCell ref="B28:C28"/>
    <mergeCell ref="I25:J25"/>
    <mergeCell ref="I26:J26"/>
    <mergeCell ref="I27:J27"/>
    <mergeCell ref="I28:J28"/>
    <mergeCell ref="D26:G26"/>
    <mergeCell ref="D19:G19"/>
    <mergeCell ref="D20:G20"/>
    <mergeCell ref="D21:G21"/>
    <mergeCell ref="D22:G22"/>
    <mergeCell ref="B18:C18"/>
    <mergeCell ref="B19:C19"/>
    <mergeCell ref="B20:C20"/>
    <mergeCell ref="B21:C21"/>
    <mergeCell ref="B22:C22"/>
    <mergeCell ref="B23:C23"/>
    <mergeCell ref="I47:J47"/>
    <mergeCell ref="G53:J53"/>
    <mergeCell ref="G54:J54"/>
    <mergeCell ref="G55:J55"/>
    <mergeCell ref="G56:J56"/>
    <mergeCell ref="I50:J50"/>
    <mergeCell ref="I32:J32"/>
    <mergeCell ref="I33:J33"/>
    <mergeCell ref="I34:J34"/>
    <mergeCell ref="G57:J57"/>
    <mergeCell ref="I40:J40"/>
    <mergeCell ref="I41:J41"/>
    <mergeCell ref="I42:J42"/>
    <mergeCell ref="G58:J58"/>
    <mergeCell ref="G59:J59"/>
    <mergeCell ref="I44:J44"/>
    <mergeCell ref="I45:J45"/>
    <mergeCell ref="I48:J48"/>
    <mergeCell ref="I49:J49"/>
    <mergeCell ref="I35:J35"/>
    <mergeCell ref="I38:J38"/>
    <mergeCell ref="I39:J39"/>
    <mergeCell ref="I37:J37"/>
    <mergeCell ref="I8:J8"/>
    <mergeCell ref="I9:J9"/>
    <mergeCell ref="I10:J10"/>
    <mergeCell ref="I11:J11"/>
    <mergeCell ref="I12:J12"/>
    <mergeCell ref="I13:J13"/>
    <mergeCell ref="B63:D63"/>
    <mergeCell ref="B64:D64"/>
    <mergeCell ref="B57:D57"/>
    <mergeCell ref="B58:D58"/>
    <mergeCell ref="B59:D59"/>
    <mergeCell ref="B60:D60"/>
    <mergeCell ref="B61:D61"/>
    <mergeCell ref="B62:D62"/>
    <mergeCell ref="B51:C51"/>
    <mergeCell ref="B53:D53"/>
    <mergeCell ref="B54:D54"/>
    <mergeCell ref="B55:D55"/>
    <mergeCell ref="B56:D56"/>
    <mergeCell ref="D50:G50"/>
    <mergeCell ref="E56:F56"/>
    <mergeCell ref="E55:F55"/>
    <mergeCell ref="A52:J52"/>
    <mergeCell ref="I51:J51"/>
    <mergeCell ref="B33:C33"/>
    <mergeCell ref="B43:C43"/>
    <mergeCell ref="B44:C44"/>
    <mergeCell ref="B45:C45"/>
    <mergeCell ref="B41:C41"/>
    <mergeCell ref="B34:C34"/>
    <mergeCell ref="B8:C8"/>
    <mergeCell ref="B9:C9"/>
    <mergeCell ref="B10:C10"/>
    <mergeCell ref="B11:C11"/>
    <mergeCell ref="B12:C12"/>
    <mergeCell ref="B13:C13"/>
    <mergeCell ref="A66:J66"/>
    <mergeCell ref="D51:G51"/>
    <mergeCell ref="D48:G48"/>
    <mergeCell ref="D49:G49"/>
    <mergeCell ref="A65:J65"/>
    <mergeCell ref="D44:G44"/>
    <mergeCell ref="D45:G45"/>
    <mergeCell ref="A46:J46"/>
    <mergeCell ref="D47:G47"/>
    <mergeCell ref="B47:C47"/>
    <mergeCell ref="I43:J43"/>
    <mergeCell ref="D38:G38"/>
    <mergeCell ref="A36:J36"/>
    <mergeCell ref="D39:G39"/>
    <mergeCell ref="B37:C37"/>
    <mergeCell ref="B38:C38"/>
    <mergeCell ref="B39:C39"/>
    <mergeCell ref="D42:G42"/>
    <mergeCell ref="D43:G43"/>
    <mergeCell ref="D40:G40"/>
    <mergeCell ref="B14:C14"/>
    <mergeCell ref="D32:G32"/>
    <mergeCell ref="B16:C16"/>
    <mergeCell ref="B17:C17"/>
    <mergeCell ref="B30:C30"/>
    <mergeCell ref="B31:C31"/>
    <mergeCell ref="B32:C32"/>
    <mergeCell ref="A29:J29"/>
    <mergeCell ref="D17:G17"/>
    <mergeCell ref="D30:G30"/>
    <mergeCell ref="D16:G16"/>
    <mergeCell ref="D15:G15"/>
    <mergeCell ref="D31:G31"/>
    <mergeCell ref="I16:J16"/>
    <mergeCell ref="I17:J17"/>
    <mergeCell ref="I31:J31"/>
    <mergeCell ref="I30:J30"/>
    <mergeCell ref="D23:G23"/>
    <mergeCell ref="D24:G24"/>
    <mergeCell ref="D25:G25"/>
    <mergeCell ref="A1:J1"/>
    <mergeCell ref="H2:J2"/>
    <mergeCell ref="A3:J3"/>
    <mergeCell ref="A5:J5"/>
    <mergeCell ref="A6:J6"/>
    <mergeCell ref="A7:J7"/>
    <mergeCell ref="D11:G11"/>
    <mergeCell ref="D12:G12"/>
    <mergeCell ref="D14:G14"/>
    <mergeCell ref="D8:G8"/>
    <mergeCell ref="D9:G9"/>
    <mergeCell ref="D10:G10"/>
    <mergeCell ref="D13:G13"/>
    <mergeCell ref="I14:J14"/>
    <mergeCell ref="I15:J15"/>
    <mergeCell ref="D33:G33"/>
    <mergeCell ref="B35:C35"/>
    <mergeCell ref="B42:C42"/>
    <mergeCell ref="E53:F53"/>
    <mergeCell ref="D34:G34"/>
    <mergeCell ref="D37:G37"/>
    <mergeCell ref="D35:G35"/>
    <mergeCell ref="B15:C15"/>
    <mergeCell ref="E54:F54"/>
    <mergeCell ref="B40:C40"/>
    <mergeCell ref="E57:F57"/>
    <mergeCell ref="E58:F58"/>
    <mergeCell ref="E59:F59"/>
    <mergeCell ref="E60:F60"/>
    <mergeCell ref="B48:C48"/>
    <mergeCell ref="B49:C49"/>
    <mergeCell ref="D41:G41"/>
    <mergeCell ref="B50:C50"/>
    <mergeCell ref="G60:J60"/>
    <mergeCell ref="E63:F63"/>
    <mergeCell ref="E64:F64"/>
    <mergeCell ref="E61:F61"/>
    <mergeCell ref="E62:F62"/>
    <mergeCell ref="G61:J61"/>
    <mergeCell ref="G62:J62"/>
    <mergeCell ref="G63:J63"/>
    <mergeCell ref="G64:J64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M527"/>
  <sheetViews>
    <sheetView view="pageBreakPreview" zoomScale="145" zoomScaleSheetLayoutView="145" zoomScalePageLayoutView="0" workbookViewId="0" topLeftCell="A1">
      <selection activeCell="A1" sqref="A1:J1"/>
    </sheetView>
  </sheetViews>
  <sheetFormatPr defaultColWidth="9.140625" defaultRowHeight="15"/>
  <cols>
    <col min="1" max="1" width="8.140625" style="29" customWidth="1"/>
    <col min="2" max="2" width="12.7109375" style="29" customWidth="1"/>
    <col min="3" max="3" width="21.57421875" style="29" customWidth="1"/>
    <col min="4" max="4" width="8.421875" style="29" customWidth="1"/>
    <col min="5" max="5" width="12.7109375" style="89" customWidth="1"/>
    <col min="6" max="6" width="9.00390625" style="29" customWidth="1"/>
    <col min="7" max="7" width="12.7109375" style="29" customWidth="1"/>
    <col min="8" max="8" width="23.57421875" style="29" customWidth="1"/>
    <col min="9" max="9" width="8.421875" style="29" customWidth="1"/>
    <col min="10" max="10" width="12.7109375" style="89" customWidth="1"/>
    <col min="11" max="11" width="9.140625" style="0" customWidth="1"/>
  </cols>
  <sheetData>
    <row r="1" spans="1:10" ht="236.25">
      <c r="A1" s="253" t="s">
        <v>117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ht="15">
      <c r="A2" s="83"/>
      <c r="B2" s="83"/>
      <c r="C2" s="83"/>
      <c r="D2" s="83"/>
      <c r="E2" s="84"/>
      <c r="F2" s="83"/>
      <c r="G2" s="83"/>
      <c r="H2" s="184"/>
      <c r="I2" s="184"/>
      <c r="J2" s="184"/>
    </row>
    <row r="3" spans="1:10" ht="15">
      <c r="A3" s="254" t="str">
        <f>содержание!A4</f>
        <v>Все цены указаны с учетом НДС 20%                           15 ноября 2023 года</v>
      </c>
      <c r="B3" s="254"/>
      <c r="C3" s="254"/>
      <c r="D3" s="254"/>
      <c r="E3" s="254"/>
      <c r="F3" s="254"/>
      <c r="G3" s="254"/>
      <c r="H3" s="254"/>
      <c r="I3" s="254"/>
      <c r="J3" s="254"/>
    </row>
    <row r="4" spans="1:10" ht="18" customHeight="1">
      <c r="A4" s="90"/>
      <c r="B4" s="85"/>
      <c r="C4" s="85"/>
      <c r="D4" s="85"/>
      <c r="E4" s="86"/>
      <c r="F4" s="85"/>
      <c r="G4" s="85"/>
      <c r="H4" s="85"/>
      <c r="I4" s="85"/>
      <c r="J4" s="86"/>
    </row>
    <row r="5" spans="1:10" ht="16.5">
      <c r="A5" s="255" t="s">
        <v>1503</v>
      </c>
      <c r="B5" s="255"/>
      <c r="C5" s="255"/>
      <c r="D5" s="255"/>
      <c r="E5" s="255"/>
      <c r="F5" s="255"/>
      <c r="G5" s="255"/>
      <c r="H5" s="255"/>
      <c r="I5" s="255"/>
      <c r="J5" s="255"/>
    </row>
    <row r="6" spans="1:10" ht="15">
      <c r="A6" s="256" t="s">
        <v>20</v>
      </c>
      <c r="B6" s="256"/>
      <c r="C6" s="256"/>
      <c r="D6" s="256"/>
      <c r="E6" s="256"/>
      <c r="F6" s="256"/>
      <c r="G6" s="256"/>
      <c r="H6" s="256"/>
      <c r="I6" s="256"/>
      <c r="J6" s="256"/>
    </row>
    <row r="7" spans="1:10" ht="27" customHeight="1">
      <c r="A7" s="190" t="s">
        <v>1504</v>
      </c>
      <c r="B7" s="190"/>
      <c r="C7" s="190"/>
      <c r="D7" s="190"/>
      <c r="E7" s="190"/>
      <c r="F7" s="190"/>
      <c r="G7" s="190"/>
      <c r="H7" s="190"/>
      <c r="I7" s="190"/>
      <c r="J7" s="190"/>
    </row>
    <row r="8" spans="1:10" ht="15" customHeight="1">
      <c r="A8" s="234" t="s">
        <v>1</v>
      </c>
      <c r="B8" s="234"/>
      <c r="C8" s="234"/>
      <c r="D8" s="234"/>
      <c r="E8" s="234"/>
      <c r="F8" s="234" t="s">
        <v>74</v>
      </c>
      <c r="G8" s="234"/>
      <c r="H8" s="234"/>
      <c r="I8" s="234"/>
      <c r="J8" s="234"/>
    </row>
    <row r="9" spans="1:10" ht="15" customHeight="1">
      <c r="A9" s="28" t="s">
        <v>213</v>
      </c>
      <c r="B9" s="195" t="s">
        <v>2</v>
      </c>
      <c r="C9" s="195"/>
      <c r="D9" s="75" t="s">
        <v>19</v>
      </c>
      <c r="E9" s="37" t="s">
        <v>3</v>
      </c>
      <c r="F9" s="28" t="s">
        <v>213</v>
      </c>
      <c r="G9" s="195" t="s">
        <v>2</v>
      </c>
      <c r="H9" s="195"/>
      <c r="I9" s="75" t="s">
        <v>19</v>
      </c>
      <c r="J9" s="37" t="s">
        <v>3</v>
      </c>
    </row>
    <row r="10" spans="1:10" ht="15" customHeight="1">
      <c r="A10" s="18" t="s">
        <v>1507</v>
      </c>
      <c r="B10" s="166" t="s">
        <v>2179</v>
      </c>
      <c r="C10" s="166"/>
      <c r="D10" s="76" t="s">
        <v>17</v>
      </c>
      <c r="E10" s="21">
        <v>1019.5762500000002</v>
      </c>
      <c r="F10" s="18" t="s">
        <v>1519</v>
      </c>
      <c r="G10" s="166" t="s">
        <v>2191</v>
      </c>
      <c r="H10" s="166"/>
      <c r="I10" s="76" t="s">
        <v>17</v>
      </c>
      <c r="J10" s="21">
        <v>1318.6470000000002</v>
      </c>
    </row>
    <row r="11" spans="1:10" ht="15" customHeight="1">
      <c r="A11" s="18" t="s">
        <v>1508</v>
      </c>
      <c r="B11" s="166" t="s">
        <v>2180</v>
      </c>
      <c r="C11" s="166"/>
      <c r="D11" s="76" t="s">
        <v>17</v>
      </c>
      <c r="E11" s="21">
        <v>1155.5197500000004</v>
      </c>
      <c r="F11" s="18" t="s">
        <v>1520</v>
      </c>
      <c r="G11" s="166" t="s">
        <v>2192</v>
      </c>
      <c r="H11" s="166"/>
      <c r="I11" s="76" t="s">
        <v>17</v>
      </c>
      <c r="J11" s="21">
        <v>1413.808</v>
      </c>
    </row>
    <row r="12" spans="1:10" ht="15" customHeight="1">
      <c r="A12" s="18" t="s">
        <v>1509</v>
      </c>
      <c r="B12" s="166" t="s">
        <v>2181</v>
      </c>
      <c r="C12" s="166"/>
      <c r="D12" s="76" t="s">
        <v>17</v>
      </c>
      <c r="E12" s="21">
        <v>1291.4632500000005</v>
      </c>
      <c r="F12" s="18" t="s">
        <v>1521</v>
      </c>
      <c r="G12" s="166" t="s">
        <v>2193</v>
      </c>
      <c r="H12" s="166"/>
      <c r="I12" s="76" t="s">
        <v>17</v>
      </c>
      <c r="J12" s="21">
        <v>1943.99205</v>
      </c>
    </row>
    <row r="13" spans="1:10" ht="15" customHeight="1">
      <c r="A13" s="18" t="s">
        <v>1510</v>
      </c>
      <c r="B13" s="166" t="s">
        <v>2182</v>
      </c>
      <c r="C13" s="166"/>
      <c r="D13" s="76" t="s">
        <v>17</v>
      </c>
      <c r="E13" s="21">
        <v>1427.4067500000003</v>
      </c>
      <c r="F13" s="18" t="s">
        <v>1522</v>
      </c>
      <c r="G13" s="166" t="s">
        <v>2194</v>
      </c>
      <c r="H13" s="166"/>
      <c r="I13" s="76" t="s">
        <v>17</v>
      </c>
      <c r="J13" s="21">
        <v>2467.374525000001</v>
      </c>
    </row>
    <row r="14" spans="1:10" ht="15" customHeight="1">
      <c r="A14" s="18" t="s">
        <v>1511</v>
      </c>
      <c r="B14" s="166" t="s">
        <v>2183</v>
      </c>
      <c r="C14" s="166"/>
      <c r="D14" s="76" t="s">
        <v>17</v>
      </c>
      <c r="E14" s="21">
        <v>1155.5197500000004</v>
      </c>
      <c r="F14" s="18" t="s">
        <v>1523</v>
      </c>
      <c r="G14" s="166" t="s">
        <v>2195</v>
      </c>
      <c r="H14" s="166"/>
      <c r="I14" s="76" t="s">
        <v>17</v>
      </c>
      <c r="J14" s="21">
        <v>1495.3785000000005</v>
      </c>
    </row>
    <row r="15" spans="1:10" ht="15" customHeight="1">
      <c r="A15" s="18" t="s">
        <v>1512</v>
      </c>
      <c r="B15" s="166" t="s">
        <v>2184</v>
      </c>
      <c r="C15" s="166"/>
      <c r="D15" s="76" t="s">
        <v>17</v>
      </c>
      <c r="E15" s="21">
        <v>1291.4632500000005</v>
      </c>
      <c r="F15" s="18" t="s">
        <v>1524</v>
      </c>
      <c r="G15" s="166" t="s">
        <v>2196</v>
      </c>
      <c r="H15" s="166"/>
      <c r="I15" s="76" t="s">
        <v>17</v>
      </c>
      <c r="J15" s="21">
        <v>1767.2655000000007</v>
      </c>
    </row>
    <row r="16" spans="1:10" ht="15" customHeight="1">
      <c r="A16" s="18" t="s">
        <v>1513</v>
      </c>
      <c r="B16" s="166" t="s">
        <v>2185</v>
      </c>
      <c r="C16" s="166"/>
      <c r="D16" s="76" t="s">
        <v>17</v>
      </c>
      <c r="E16" s="21">
        <v>1427.4067500000003</v>
      </c>
      <c r="F16" s="18" t="s">
        <v>1525</v>
      </c>
      <c r="G16" s="166" t="s">
        <v>2197</v>
      </c>
      <c r="H16" s="166"/>
      <c r="I16" s="76" t="s">
        <v>17</v>
      </c>
      <c r="J16" s="21">
        <v>2243.0677500000006</v>
      </c>
    </row>
    <row r="17" spans="1:10" ht="15" customHeight="1">
      <c r="A17" s="18" t="s">
        <v>1514</v>
      </c>
      <c r="B17" s="166" t="s">
        <v>2186</v>
      </c>
      <c r="C17" s="166"/>
      <c r="D17" s="76" t="s">
        <v>17</v>
      </c>
      <c r="E17" s="21">
        <v>1563.3502500000006</v>
      </c>
      <c r="F17" s="18" t="s">
        <v>1526</v>
      </c>
      <c r="G17" s="166" t="s">
        <v>2198</v>
      </c>
      <c r="H17" s="166"/>
      <c r="I17" s="76" t="s">
        <v>17</v>
      </c>
      <c r="J17" s="21">
        <v>2841.2191500000013</v>
      </c>
    </row>
    <row r="18" spans="1:10" ht="17.25" customHeight="1">
      <c r="A18" s="18" t="s">
        <v>1515</v>
      </c>
      <c r="B18" s="166" t="s">
        <v>2187</v>
      </c>
      <c r="C18" s="166"/>
      <c r="D18" s="76" t="s">
        <v>17</v>
      </c>
      <c r="E18" s="21">
        <v>1359.435</v>
      </c>
      <c r="F18" s="18" t="s">
        <v>1527</v>
      </c>
      <c r="G18" s="166" t="s">
        <v>2199</v>
      </c>
      <c r="H18" s="166"/>
      <c r="I18" s="76" t="s">
        <v>17</v>
      </c>
      <c r="J18" s="21">
        <v>1767.2655000000007</v>
      </c>
    </row>
    <row r="19" spans="1:10" ht="18" customHeight="1">
      <c r="A19" s="18" t="s">
        <v>1516</v>
      </c>
      <c r="B19" s="166" t="s">
        <v>2188</v>
      </c>
      <c r="C19" s="166"/>
      <c r="D19" s="76" t="s">
        <v>17</v>
      </c>
      <c r="E19" s="21">
        <v>1495.3785000000005</v>
      </c>
      <c r="F19" s="18" t="s">
        <v>1528</v>
      </c>
      <c r="G19" s="166" t="s">
        <v>2200</v>
      </c>
      <c r="H19" s="166"/>
      <c r="I19" s="76" t="s">
        <v>17</v>
      </c>
      <c r="J19" s="21">
        <v>2039.1525000000006</v>
      </c>
    </row>
    <row r="20" spans="1:10" ht="15.75" customHeight="1">
      <c r="A20" s="18" t="s">
        <v>1517</v>
      </c>
      <c r="B20" s="166" t="s">
        <v>2189</v>
      </c>
      <c r="C20" s="166"/>
      <c r="D20" s="76" t="s">
        <v>17</v>
      </c>
      <c r="E20" s="21">
        <v>1699.293750000001</v>
      </c>
      <c r="F20" s="18" t="s">
        <v>1529</v>
      </c>
      <c r="G20" s="166" t="s">
        <v>2201</v>
      </c>
      <c r="H20" s="166"/>
      <c r="I20" s="76" t="s">
        <v>17</v>
      </c>
      <c r="J20" s="21">
        <v>2691.6813</v>
      </c>
    </row>
    <row r="21" spans="1:10" ht="15.75" customHeight="1">
      <c r="A21" s="18" t="s">
        <v>1518</v>
      </c>
      <c r="B21" s="166" t="s">
        <v>2190</v>
      </c>
      <c r="C21" s="166"/>
      <c r="D21" s="76" t="s">
        <v>17</v>
      </c>
      <c r="E21" s="21">
        <v>1903.2090000000007</v>
      </c>
      <c r="F21" s="18" t="s">
        <v>1530</v>
      </c>
      <c r="G21" s="166" t="s">
        <v>2202</v>
      </c>
      <c r="H21" s="166"/>
      <c r="I21" s="76" t="s">
        <v>17</v>
      </c>
      <c r="J21" s="21">
        <v>3439.370550000001</v>
      </c>
    </row>
    <row r="22" spans="1:10" ht="15">
      <c r="A22" s="251" t="s">
        <v>1506</v>
      </c>
      <c r="B22" s="252"/>
      <c r="C22" s="252"/>
      <c r="D22" s="252"/>
      <c r="E22" s="252"/>
      <c r="F22" s="252"/>
      <c r="G22" s="252"/>
      <c r="H22" s="252"/>
      <c r="I22" s="252"/>
      <c r="J22" s="252"/>
    </row>
    <row r="23" spans="1:10" ht="15">
      <c r="A23" s="252"/>
      <c r="B23" s="252"/>
      <c r="C23" s="252"/>
      <c r="D23" s="252"/>
      <c r="E23" s="252"/>
      <c r="F23" s="252"/>
      <c r="G23" s="252"/>
      <c r="H23" s="252"/>
      <c r="I23" s="252"/>
      <c r="J23" s="252"/>
    </row>
    <row r="24" spans="1:10" ht="15">
      <c r="A24" s="234" t="s">
        <v>1</v>
      </c>
      <c r="B24" s="234"/>
      <c r="C24" s="234"/>
      <c r="D24" s="234"/>
      <c r="E24" s="234"/>
      <c r="F24" s="234" t="s">
        <v>74</v>
      </c>
      <c r="G24" s="234"/>
      <c r="H24" s="234"/>
      <c r="I24" s="234"/>
      <c r="J24" s="234"/>
    </row>
    <row r="25" spans="1:10" ht="15">
      <c r="A25" s="28" t="s">
        <v>213</v>
      </c>
      <c r="B25" s="195" t="s">
        <v>2</v>
      </c>
      <c r="C25" s="195"/>
      <c r="D25" s="75" t="s">
        <v>19</v>
      </c>
      <c r="E25" s="37" t="s">
        <v>3</v>
      </c>
      <c r="F25" s="28" t="s">
        <v>213</v>
      </c>
      <c r="G25" s="195" t="s">
        <v>2</v>
      </c>
      <c r="H25" s="195"/>
      <c r="I25" s="75" t="s">
        <v>19</v>
      </c>
      <c r="J25" s="37" t="s">
        <v>3</v>
      </c>
    </row>
    <row r="26" spans="1:10" ht="15.75" customHeight="1">
      <c r="A26" s="18" t="s">
        <v>1531</v>
      </c>
      <c r="B26" s="166" t="s">
        <v>2203</v>
      </c>
      <c r="C26" s="166"/>
      <c r="D26" s="76" t="s">
        <v>17</v>
      </c>
      <c r="E26" s="21">
        <v>1250.6802000000002</v>
      </c>
      <c r="F26" s="18" t="s">
        <v>1543</v>
      </c>
      <c r="G26" s="166" t="s">
        <v>2215</v>
      </c>
      <c r="H26" s="166"/>
      <c r="I26" s="76" t="s">
        <v>17</v>
      </c>
      <c r="J26" s="21">
        <v>1644.9163500000002</v>
      </c>
    </row>
    <row r="27" spans="1:10" ht="15.75" customHeight="1">
      <c r="A27" s="18" t="s">
        <v>1532</v>
      </c>
      <c r="B27" s="166" t="s">
        <v>2204</v>
      </c>
      <c r="C27" s="166"/>
      <c r="D27" s="76" t="s">
        <v>17</v>
      </c>
      <c r="E27" s="21">
        <v>1576.9446000000005</v>
      </c>
      <c r="F27" s="18" t="s">
        <v>1544</v>
      </c>
      <c r="G27" s="166" t="s">
        <v>2216</v>
      </c>
      <c r="H27" s="166"/>
      <c r="I27" s="76" t="s">
        <v>17</v>
      </c>
      <c r="J27" s="21">
        <v>1943.992050000001</v>
      </c>
    </row>
    <row r="28" spans="1:10" ht="15.75" customHeight="1">
      <c r="A28" s="18" t="s">
        <v>1533</v>
      </c>
      <c r="B28" s="166" t="s">
        <v>2205</v>
      </c>
      <c r="C28" s="166"/>
      <c r="D28" s="76" t="s">
        <v>17</v>
      </c>
      <c r="E28" s="21">
        <v>1740.0768000000007</v>
      </c>
      <c r="F28" s="18" t="s">
        <v>1545</v>
      </c>
      <c r="G28" s="166" t="s">
        <v>2217</v>
      </c>
      <c r="H28" s="166"/>
      <c r="I28" s="76" t="s">
        <v>17</v>
      </c>
      <c r="J28" s="21">
        <v>2542.1434500000014</v>
      </c>
    </row>
    <row r="29" spans="1:10" ht="15.75" customHeight="1">
      <c r="A29" s="18" t="s">
        <v>1534</v>
      </c>
      <c r="B29" s="166" t="s">
        <v>2206</v>
      </c>
      <c r="C29" s="166"/>
      <c r="D29" s="76" t="s">
        <v>17</v>
      </c>
      <c r="E29" s="21">
        <v>2272.975320000001</v>
      </c>
      <c r="F29" s="18" t="s">
        <v>1546</v>
      </c>
      <c r="G29" s="166" t="s">
        <v>2218</v>
      </c>
      <c r="H29" s="166"/>
      <c r="I29" s="76" t="s">
        <v>17</v>
      </c>
      <c r="J29" s="21">
        <v>3379.5554100000018</v>
      </c>
    </row>
    <row r="30" spans="1:10" ht="15.75" customHeight="1">
      <c r="A30" s="18" t="s">
        <v>1535</v>
      </c>
      <c r="B30" s="166" t="s">
        <v>2207</v>
      </c>
      <c r="C30" s="166"/>
      <c r="D30" s="76" t="s">
        <v>17</v>
      </c>
      <c r="E30" s="21">
        <v>1386.6237000000003</v>
      </c>
      <c r="F30" s="18" t="s">
        <v>1547</v>
      </c>
      <c r="G30" s="166" t="s">
        <v>2219</v>
      </c>
      <c r="H30" s="166"/>
      <c r="I30" s="76" t="s">
        <v>17</v>
      </c>
      <c r="J30" s="21">
        <v>1848.8316000000007</v>
      </c>
    </row>
    <row r="31" spans="1:10" ht="15.75" customHeight="1">
      <c r="A31" s="18" t="s">
        <v>1536</v>
      </c>
      <c r="B31" s="166" t="s">
        <v>2208</v>
      </c>
      <c r="C31" s="166"/>
      <c r="D31" s="76" t="s">
        <v>17</v>
      </c>
      <c r="E31" s="21">
        <v>1631.3220000000001</v>
      </c>
      <c r="F31" s="18" t="s">
        <v>1548</v>
      </c>
      <c r="G31" s="166" t="s">
        <v>2220</v>
      </c>
      <c r="H31" s="166"/>
      <c r="I31" s="76" t="s">
        <v>17</v>
      </c>
      <c r="J31" s="21">
        <v>2392.6056000000012</v>
      </c>
    </row>
    <row r="32" spans="1:10" ht="15.75" customHeight="1">
      <c r="A32" s="18" t="s">
        <v>1537</v>
      </c>
      <c r="B32" s="166" t="s">
        <v>2209</v>
      </c>
      <c r="C32" s="166"/>
      <c r="D32" s="76" t="s">
        <v>17</v>
      </c>
      <c r="E32" s="21">
        <v>2018.7609750000006</v>
      </c>
      <c r="F32" s="18" t="s">
        <v>1549</v>
      </c>
      <c r="G32" s="166" t="s">
        <v>2221</v>
      </c>
      <c r="H32" s="166"/>
      <c r="I32" s="76" t="s">
        <v>17</v>
      </c>
      <c r="J32" s="21">
        <v>3110.3872800000013</v>
      </c>
    </row>
    <row r="33" spans="1:10" ht="15.75" customHeight="1">
      <c r="A33" s="18" t="s">
        <v>1538</v>
      </c>
      <c r="B33" s="166" t="s">
        <v>2210</v>
      </c>
      <c r="C33" s="166"/>
      <c r="D33" s="76" t="s">
        <v>17</v>
      </c>
      <c r="E33" s="21">
        <v>2392.6056000000012</v>
      </c>
      <c r="F33" s="18" t="s">
        <v>1550</v>
      </c>
      <c r="G33" s="166" t="s">
        <v>2222</v>
      </c>
      <c r="H33" s="166"/>
      <c r="I33" s="76" t="s">
        <v>17</v>
      </c>
      <c r="J33" s="21">
        <v>3917.8916700000023</v>
      </c>
    </row>
    <row r="34" spans="1:10" ht="15.75" customHeight="1">
      <c r="A34" s="18" t="s">
        <v>1539</v>
      </c>
      <c r="B34" s="166" t="s">
        <v>2211</v>
      </c>
      <c r="C34" s="166"/>
      <c r="D34" s="76" t="s">
        <v>17</v>
      </c>
      <c r="E34" s="21">
        <v>1576.9446000000005</v>
      </c>
      <c r="F34" s="18" t="s">
        <v>1551</v>
      </c>
      <c r="G34" s="166" t="s">
        <v>2223</v>
      </c>
      <c r="H34" s="166"/>
      <c r="I34" s="76" t="s">
        <v>17</v>
      </c>
      <c r="J34" s="21">
        <v>2302.882890000001</v>
      </c>
    </row>
    <row r="35" spans="1:10" ht="15.75" customHeight="1">
      <c r="A35" s="18" t="s">
        <v>1540</v>
      </c>
      <c r="B35" s="166" t="s">
        <v>2212</v>
      </c>
      <c r="C35" s="166"/>
      <c r="D35" s="76" t="s">
        <v>17</v>
      </c>
      <c r="E35" s="21">
        <v>1780.8598500000007</v>
      </c>
      <c r="F35" s="18" t="s">
        <v>1552</v>
      </c>
      <c r="G35" s="166" t="s">
        <v>2224</v>
      </c>
      <c r="H35" s="166"/>
      <c r="I35" s="76" t="s">
        <v>17</v>
      </c>
      <c r="J35" s="21">
        <v>2841.2191500000013</v>
      </c>
    </row>
    <row r="36" spans="1:10" ht="15.75" customHeight="1">
      <c r="A36" s="18" t="s">
        <v>1541</v>
      </c>
      <c r="B36" s="166" t="s">
        <v>2213</v>
      </c>
      <c r="C36" s="166"/>
      <c r="D36" s="76" t="s">
        <v>17</v>
      </c>
      <c r="E36" s="21">
        <v>2066.3412000000008</v>
      </c>
      <c r="F36" s="18" t="s">
        <v>1553</v>
      </c>
      <c r="G36" s="166" t="s">
        <v>2225</v>
      </c>
      <c r="H36" s="166"/>
      <c r="I36" s="76" t="s">
        <v>17</v>
      </c>
      <c r="J36" s="21">
        <v>3588.908400000001</v>
      </c>
    </row>
    <row r="37" spans="1:10" ht="16.5" customHeight="1">
      <c r="A37" s="18" t="s">
        <v>1542</v>
      </c>
      <c r="B37" s="166" t="s">
        <v>2214</v>
      </c>
      <c r="C37" s="166"/>
      <c r="D37" s="76" t="s">
        <v>17</v>
      </c>
      <c r="E37" s="21">
        <v>2542.1434500000014</v>
      </c>
      <c r="F37" s="18" t="s">
        <v>1554</v>
      </c>
      <c r="G37" s="166" t="s">
        <v>2226</v>
      </c>
      <c r="H37" s="166"/>
      <c r="I37" s="76" t="s">
        <v>17</v>
      </c>
      <c r="J37" s="21">
        <v>4635.673350000002</v>
      </c>
    </row>
    <row r="38" spans="1:10" ht="26.25" customHeight="1">
      <c r="A38" s="257" t="s">
        <v>1579</v>
      </c>
      <c r="B38" s="257"/>
      <c r="C38" s="257"/>
      <c r="D38" s="257"/>
      <c r="E38" s="257"/>
      <c r="F38" s="257"/>
      <c r="G38" s="257"/>
      <c r="H38" s="257"/>
      <c r="I38" s="257"/>
      <c r="J38" s="257"/>
    </row>
    <row r="39" spans="1:10" ht="16.5" customHeight="1">
      <c r="A39" s="234" t="s">
        <v>71</v>
      </c>
      <c r="B39" s="234"/>
      <c r="C39" s="234"/>
      <c r="D39" s="234"/>
      <c r="E39" s="234"/>
      <c r="F39" s="234" t="s">
        <v>1230</v>
      </c>
      <c r="G39" s="234"/>
      <c r="H39" s="234"/>
      <c r="I39" s="234"/>
      <c r="J39" s="234"/>
    </row>
    <row r="40" spans="1:10" ht="16.5" customHeight="1">
      <c r="A40" s="28" t="s">
        <v>213</v>
      </c>
      <c r="B40" s="195" t="s">
        <v>2</v>
      </c>
      <c r="C40" s="195"/>
      <c r="D40" s="75" t="s">
        <v>19</v>
      </c>
      <c r="E40" s="37" t="s">
        <v>3</v>
      </c>
      <c r="F40" s="28" t="s">
        <v>213</v>
      </c>
      <c r="G40" s="195" t="s">
        <v>2</v>
      </c>
      <c r="H40" s="195"/>
      <c r="I40" s="75" t="s">
        <v>19</v>
      </c>
      <c r="J40" s="37" t="s">
        <v>3</v>
      </c>
    </row>
    <row r="41" spans="1:10" ht="16.5" customHeight="1">
      <c r="A41" s="18" t="s">
        <v>1555</v>
      </c>
      <c r="B41" s="166" t="s">
        <v>2227</v>
      </c>
      <c r="C41" s="166"/>
      <c r="D41" s="76" t="s">
        <v>17</v>
      </c>
      <c r="E41" s="21">
        <v>924.4158000000003</v>
      </c>
      <c r="F41" s="18" t="s">
        <v>1567</v>
      </c>
      <c r="G41" s="166" t="s">
        <v>2239</v>
      </c>
      <c r="H41" s="166"/>
      <c r="I41" s="76" t="s">
        <v>17</v>
      </c>
      <c r="J41" s="21">
        <v>1291.4632500000005</v>
      </c>
    </row>
    <row r="42" spans="1:10" ht="16.5" customHeight="1">
      <c r="A42" s="18" t="s">
        <v>1556</v>
      </c>
      <c r="B42" s="166" t="s">
        <v>2228</v>
      </c>
      <c r="C42" s="166"/>
      <c r="D42" s="76" t="s">
        <v>17</v>
      </c>
      <c r="E42" s="21">
        <v>1060.3593000000003</v>
      </c>
      <c r="F42" s="18" t="s">
        <v>1568</v>
      </c>
      <c r="G42" s="166" t="s">
        <v>2240</v>
      </c>
      <c r="H42" s="166"/>
      <c r="I42" s="76" t="s">
        <v>17</v>
      </c>
      <c r="J42" s="21">
        <v>1495.3785000000005</v>
      </c>
    </row>
    <row r="43" spans="1:10" ht="16.5" customHeight="1">
      <c r="A43" s="18" t="s">
        <v>1557</v>
      </c>
      <c r="B43" s="166" t="s">
        <v>2229</v>
      </c>
      <c r="C43" s="166"/>
      <c r="D43" s="76" t="s">
        <v>17</v>
      </c>
      <c r="E43" s="21">
        <v>1250.6802000000002</v>
      </c>
      <c r="F43" s="18" t="s">
        <v>1569</v>
      </c>
      <c r="G43" s="166" t="s">
        <v>2241</v>
      </c>
      <c r="H43" s="166"/>
      <c r="I43" s="76" t="s">
        <v>17</v>
      </c>
      <c r="J43" s="21">
        <v>2003.8071900000011</v>
      </c>
    </row>
    <row r="44" spans="1:10" ht="16.5" customHeight="1">
      <c r="A44" s="18" t="s">
        <v>1558</v>
      </c>
      <c r="B44" s="166" t="s">
        <v>2230</v>
      </c>
      <c r="C44" s="166"/>
      <c r="D44" s="76" t="s">
        <v>17</v>
      </c>
      <c r="E44" s="21">
        <v>1536.1615500000005</v>
      </c>
      <c r="F44" s="18" t="s">
        <v>1570</v>
      </c>
      <c r="G44" s="166" t="s">
        <v>2242</v>
      </c>
      <c r="H44" s="166"/>
      <c r="I44" s="76" t="s">
        <v>17</v>
      </c>
      <c r="J44" s="21">
        <v>2766.450225000001</v>
      </c>
    </row>
    <row r="45" spans="1:10" ht="16.5" customHeight="1">
      <c r="A45" s="18" t="s">
        <v>1559</v>
      </c>
      <c r="B45" s="166" t="s">
        <v>2231</v>
      </c>
      <c r="C45" s="166"/>
      <c r="D45" s="76" t="s">
        <v>17</v>
      </c>
      <c r="E45" s="21">
        <v>1019.5762500000003</v>
      </c>
      <c r="F45" s="18" t="s">
        <v>1571</v>
      </c>
      <c r="G45" s="166" t="s">
        <v>2243</v>
      </c>
      <c r="H45" s="166"/>
      <c r="I45" s="76" t="s">
        <v>17</v>
      </c>
      <c r="J45" s="21">
        <v>1427.4067500000003</v>
      </c>
    </row>
    <row r="46" spans="1:10" ht="16.5" customHeight="1">
      <c r="A46" s="18" t="s">
        <v>1560</v>
      </c>
      <c r="B46" s="166" t="s">
        <v>2232</v>
      </c>
      <c r="C46" s="166"/>
      <c r="D46" s="76" t="s">
        <v>17</v>
      </c>
      <c r="E46" s="21">
        <v>1223.4915000000003</v>
      </c>
      <c r="F46" s="18" t="s">
        <v>1572</v>
      </c>
      <c r="G46" s="166" t="s">
        <v>2244</v>
      </c>
      <c r="H46" s="166"/>
      <c r="I46" s="76" t="s">
        <v>17</v>
      </c>
      <c r="J46" s="21">
        <v>1835.2372500000001</v>
      </c>
    </row>
    <row r="47" spans="1:10" ht="16.5" customHeight="1">
      <c r="A47" s="18" t="s">
        <v>1561</v>
      </c>
      <c r="B47" s="166" t="s">
        <v>2233</v>
      </c>
      <c r="C47" s="166"/>
      <c r="D47" s="76" t="s">
        <v>17</v>
      </c>
      <c r="E47" s="21">
        <v>1359.4350000000004</v>
      </c>
      <c r="F47" s="18" t="s">
        <v>1573</v>
      </c>
      <c r="G47" s="166" t="s">
        <v>2245</v>
      </c>
      <c r="H47" s="166"/>
      <c r="I47" s="76" t="s">
        <v>17</v>
      </c>
      <c r="J47" s="21">
        <v>2587.004805000001</v>
      </c>
    </row>
    <row r="48" spans="1:10" ht="16.5" customHeight="1">
      <c r="A48" s="18" t="s">
        <v>1562</v>
      </c>
      <c r="B48" s="166" t="s">
        <v>2234</v>
      </c>
      <c r="C48" s="166"/>
      <c r="D48" s="76" t="s">
        <v>17</v>
      </c>
      <c r="E48" s="21">
        <v>1699.293750000001</v>
      </c>
      <c r="F48" s="18" t="s">
        <v>1574</v>
      </c>
      <c r="G48" s="166" t="s">
        <v>2246</v>
      </c>
      <c r="H48" s="166"/>
      <c r="I48" s="76" t="s">
        <v>17</v>
      </c>
      <c r="J48" s="21">
        <v>3588.908400000001</v>
      </c>
    </row>
    <row r="49" spans="1:10" ht="16.5" customHeight="1">
      <c r="A49" s="18" t="s">
        <v>1563</v>
      </c>
      <c r="B49" s="166" t="s">
        <v>2235</v>
      </c>
      <c r="C49" s="166"/>
      <c r="D49" s="76" t="s">
        <v>17</v>
      </c>
      <c r="E49" s="21">
        <v>1196.3028000000004</v>
      </c>
      <c r="F49" s="18" t="s">
        <v>1575</v>
      </c>
      <c r="G49" s="166" t="s">
        <v>2247</v>
      </c>
      <c r="H49" s="166"/>
      <c r="I49" s="76" t="s">
        <v>17</v>
      </c>
      <c r="J49" s="21">
        <v>1903.2090000000007</v>
      </c>
    </row>
    <row r="50" spans="1:10" ht="16.5" customHeight="1">
      <c r="A50" s="18" t="s">
        <v>1564</v>
      </c>
      <c r="B50" s="166" t="s">
        <v>2236</v>
      </c>
      <c r="C50" s="166"/>
      <c r="D50" s="76" t="s">
        <v>17</v>
      </c>
      <c r="E50" s="21">
        <v>1631.3220000000001</v>
      </c>
      <c r="F50" s="18" t="s">
        <v>1576</v>
      </c>
      <c r="G50" s="166" t="s">
        <v>2248</v>
      </c>
      <c r="H50" s="166"/>
      <c r="I50" s="76" t="s">
        <v>17</v>
      </c>
      <c r="J50" s="21">
        <v>2311.0395000000008</v>
      </c>
    </row>
    <row r="51" spans="1:10" ht="16.5" customHeight="1">
      <c r="A51" s="18" t="s">
        <v>1565</v>
      </c>
      <c r="B51" s="166" t="s">
        <v>2237</v>
      </c>
      <c r="C51" s="166"/>
      <c r="D51" s="76" t="s">
        <v>17</v>
      </c>
      <c r="E51" s="21">
        <v>1767.2655000000007</v>
      </c>
      <c r="F51" s="18" t="s">
        <v>1577</v>
      </c>
      <c r="G51" s="166" t="s">
        <v>2249</v>
      </c>
      <c r="H51" s="166"/>
      <c r="I51" s="76" t="s">
        <v>17</v>
      </c>
      <c r="J51" s="21">
        <v>3126.7005000000013</v>
      </c>
    </row>
    <row r="52" spans="1:10" ht="16.5" customHeight="1">
      <c r="A52" s="18" t="s">
        <v>1566</v>
      </c>
      <c r="B52" s="166" t="s">
        <v>2238</v>
      </c>
      <c r="C52" s="166"/>
      <c r="D52" s="76" t="s">
        <v>17</v>
      </c>
      <c r="E52" s="21">
        <v>2039.1525000000006</v>
      </c>
      <c r="F52" s="18" t="s">
        <v>1578</v>
      </c>
      <c r="G52" s="166" t="s">
        <v>2250</v>
      </c>
      <c r="H52" s="166"/>
      <c r="I52" s="76" t="s">
        <v>17</v>
      </c>
      <c r="J52" s="21">
        <v>4187.059800000003</v>
      </c>
    </row>
    <row r="53" spans="1:10" ht="26.25" customHeight="1">
      <c r="A53" s="257" t="s">
        <v>1580</v>
      </c>
      <c r="B53" s="257"/>
      <c r="C53" s="257"/>
      <c r="D53" s="257"/>
      <c r="E53" s="257"/>
      <c r="F53" s="257"/>
      <c r="G53" s="257"/>
      <c r="H53" s="257"/>
      <c r="I53" s="257"/>
      <c r="J53" s="257"/>
    </row>
    <row r="54" spans="1:10" ht="16.5" customHeight="1">
      <c r="A54" s="234" t="s">
        <v>71</v>
      </c>
      <c r="B54" s="234"/>
      <c r="C54" s="234"/>
      <c r="D54" s="234"/>
      <c r="E54" s="234"/>
      <c r="F54" s="234" t="s">
        <v>1230</v>
      </c>
      <c r="G54" s="234"/>
      <c r="H54" s="234"/>
      <c r="I54" s="234"/>
      <c r="J54" s="234"/>
    </row>
    <row r="55" spans="1:10" ht="16.5" customHeight="1">
      <c r="A55" s="28" t="s">
        <v>213</v>
      </c>
      <c r="B55" s="195" t="s">
        <v>2</v>
      </c>
      <c r="C55" s="195"/>
      <c r="D55" s="75" t="s">
        <v>19</v>
      </c>
      <c r="E55" s="37" t="s">
        <v>3</v>
      </c>
      <c r="F55" s="28" t="s">
        <v>213</v>
      </c>
      <c r="G55" s="195" t="s">
        <v>2</v>
      </c>
      <c r="H55" s="195"/>
      <c r="I55" s="75" t="s">
        <v>19</v>
      </c>
      <c r="J55" s="37" t="s">
        <v>3</v>
      </c>
    </row>
    <row r="56" spans="1:10" ht="16.5" customHeight="1">
      <c r="A56" s="18" t="s">
        <v>1581</v>
      </c>
      <c r="B56" s="166" t="s">
        <v>2251</v>
      </c>
      <c r="C56" s="166"/>
      <c r="D56" s="76" t="s">
        <v>17</v>
      </c>
      <c r="E56" s="21">
        <v>1300.979295</v>
      </c>
      <c r="F56" s="18" t="s">
        <v>1593</v>
      </c>
      <c r="G56" s="166" t="s">
        <v>2263</v>
      </c>
      <c r="H56" s="166"/>
      <c r="I56" s="76" t="s">
        <v>17</v>
      </c>
      <c r="J56" s="21">
        <v>1794.4542000000006</v>
      </c>
    </row>
    <row r="57" spans="1:10" ht="16.5" customHeight="1">
      <c r="A57" s="18" t="s">
        <v>1582</v>
      </c>
      <c r="B57" s="166" t="s">
        <v>2252</v>
      </c>
      <c r="C57" s="166"/>
      <c r="D57" s="76" t="s">
        <v>17</v>
      </c>
      <c r="E57" s="21">
        <v>1427.4067500000003</v>
      </c>
      <c r="F57" s="18" t="s">
        <v>1594</v>
      </c>
      <c r="G57" s="166" t="s">
        <v>2264</v>
      </c>
      <c r="H57" s="166"/>
      <c r="I57" s="76" t="s">
        <v>17</v>
      </c>
      <c r="J57" s="21">
        <v>2183.252610000001</v>
      </c>
    </row>
    <row r="58" spans="1:10" ht="16.5" customHeight="1">
      <c r="A58" s="18" t="s">
        <v>1583</v>
      </c>
      <c r="B58" s="166" t="s">
        <v>2253</v>
      </c>
      <c r="C58" s="166"/>
      <c r="D58" s="76" t="s">
        <v>17</v>
      </c>
      <c r="E58" s="21">
        <v>2039.1525000000006</v>
      </c>
      <c r="F58" s="18" t="s">
        <v>1595</v>
      </c>
      <c r="G58" s="166" t="s">
        <v>2265</v>
      </c>
      <c r="H58" s="166"/>
      <c r="I58" s="76" t="s">
        <v>17</v>
      </c>
      <c r="J58" s="21">
        <v>2990.7570000000014</v>
      </c>
    </row>
    <row r="59" spans="1:10" ht="16.5" customHeight="1">
      <c r="A59" s="18" t="s">
        <v>1584</v>
      </c>
      <c r="B59" s="166" t="s">
        <v>2254</v>
      </c>
      <c r="C59" s="166"/>
      <c r="D59" s="76" t="s">
        <v>17</v>
      </c>
      <c r="E59" s="21">
        <v>2766.450225000001</v>
      </c>
      <c r="F59" s="18" t="s">
        <v>1596</v>
      </c>
      <c r="G59" s="166" t="s">
        <v>2266</v>
      </c>
      <c r="H59" s="166"/>
      <c r="I59" s="76" t="s">
        <v>17</v>
      </c>
      <c r="J59" s="21">
        <v>4261.828725000001</v>
      </c>
    </row>
    <row r="60" spans="1:10" ht="16.5" customHeight="1">
      <c r="A60" s="18" t="s">
        <v>1585</v>
      </c>
      <c r="B60" s="166" t="s">
        <v>2255</v>
      </c>
      <c r="C60" s="166"/>
      <c r="D60" s="76" t="s">
        <v>17</v>
      </c>
      <c r="E60" s="21">
        <v>1359.4350000000004</v>
      </c>
      <c r="F60" s="18" t="s">
        <v>1597</v>
      </c>
      <c r="G60" s="166" t="s">
        <v>2267</v>
      </c>
      <c r="H60" s="166"/>
      <c r="I60" s="76" t="s">
        <v>17</v>
      </c>
      <c r="J60" s="21">
        <v>1973.8996200000004</v>
      </c>
    </row>
    <row r="61" spans="1:10" ht="16.5" customHeight="1">
      <c r="A61" s="18" t="s">
        <v>1586</v>
      </c>
      <c r="B61" s="166" t="s">
        <v>2256</v>
      </c>
      <c r="C61" s="166"/>
      <c r="D61" s="76" t="s">
        <v>17</v>
      </c>
      <c r="E61" s="21">
        <v>1631.3220000000001</v>
      </c>
      <c r="F61" s="18" t="s">
        <v>1598</v>
      </c>
      <c r="G61" s="166" t="s">
        <v>2268</v>
      </c>
      <c r="H61" s="166"/>
      <c r="I61" s="76" t="s">
        <v>17</v>
      </c>
      <c r="J61" s="21">
        <v>2392.6056000000012</v>
      </c>
    </row>
    <row r="62" spans="1:10" ht="16.5" customHeight="1">
      <c r="A62" s="18" t="s">
        <v>1587</v>
      </c>
      <c r="B62" s="166" t="s">
        <v>2257</v>
      </c>
      <c r="C62" s="166"/>
      <c r="D62" s="76" t="s">
        <v>17</v>
      </c>
      <c r="E62" s="21">
        <v>2311.0395000000008</v>
      </c>
      <c r="F62" s="18" t="s">
        <v>1599</v>
      </c>
      <c r="G62" s="166" t="s">
        <v>2269</v>
      </c>
      <c r="H62" s="166"/>
      <c r="I62" s="76" t="s">
        <v>17</v>
      </c>
      <c r="J62" s="21">
        <v>3439.370550000001</v>
      </c>
    </row>
    <row r="63" spans="1:10" ht="16.5" customHeight="1">
      <c r="A63" s="18" t="s">
        <v>1588</v>
      </c>
      <c r="B63" s="166" t="s">
        <v>2258</v>
      </c>
      <c r="C63" s="166"/>
      <c r="D63" s="76" t="s">
        <v>17</v>
      </c>
      <c r="E63" s="21">
        <v>2990.757000000001</v>
      </c>
      <c r="F63" s="18" t="s">
        <v>1600</v>
      </c>
      <c r="G63" s="166" t="s">
        <v>2270</v>
      </c>
      <c r="H63" s="166"/>
      <c r="I63" s="76" t="s">
        <v>17</v>
      </c>
      <c r="J63" s="21">
        <v>4934.749050000002</v>
      </c>
    </row>
    <row r="64" spans="1:10" ht="16.5" customHeight="1">
      <c r="A64" s="18" t="s">
        <v>1589</v>
      </c>
      <c r="B64" s="166" t="s">
        <v>2259</v>
      </c>
      <c r="C64" s="166"/>
      <c r="D64" s="76" t="s">
        <v>17</v>
      </c>
      <c r="E64" s="21">
        <v>1563.3502500000006</v>
      </c>
      <c r="F64" s="18" t="s">
        <v>1601</v>
      </c>
      <c r="G64" s="166" t="s">
        <v>2271</v>
      </c>
      <c r="H64" s="166"/>
      <c r="I64" s="76" t="s">
        <v>17</v>
      </c>
      <c r="J64" s="21">
        <v>2213.160180000001</v>
      </c>
    </row>
    <row r="65" spans="1:10" ht="16.5" customHeight="1">
      <c r="A65" s="18" t="s">
        <v>1590</v>
      </c>
      <c r="B65" s="166" t="s">
        <v>2260</v>
      </c>
      <c r="C65" s="166"/>
      <c r="D65" s="76" t="s">
        <v>17</v>
      </c>
      <c r="E65" s="21">
        <v>1903.2090000000007</v>
      </c>
      <c r="F65" s="18" t="s">
        <v>1602</v>
      </c>
      <c r="G65" s="166" t="s">
        <v>2272</v>
      </c>
      <c r="H65" s="166"/>
      <c r="I65" s="76" t="s">
        <v>17</v>
      </c>
      <c r="J65" s="21">
        <v>2582.926500000001</v>
      </c>
    </row>
    <row r="66" spans="1:10" ht="16.5" customHeight="1">
      <c r="A66" s="18" t="s">
        <v>1591</v>
      </c>
      <c r="B66" s="166" t="s">
        <v>2261</v>
      </c>
      <c r="C66" s="166"/>
      <c r="D66" s="76" t="s">
        <v>17</v>
      </c>
      <c r="E66" s="21">
        <v>2718.870000000001</v>
      </c>
      <c r="F66" s="18" t="s">
        <v>1603</v>
      </c>
      <c r="G66" s="166" t="s">
        <v>2273</v>
      </c>
      <c r="H66" s="166"/>
      <c r="I66" s="76" t="s">
        <v>17</v>
      </c>
      <c r="J66" s="21">
        <v>4037.521950000001</v>
      </c>
    </row>
    <row r="67" spans="1:10" ht="16.5" customHeight="1">
      <c r="A67" s="18" t="s">
        <v>1592</v>
      </c>
      <c r="B67" s="166" t="s">
        <v>2262</v>
      </c>
      <c r="C67" s="166"/>
      <c r="D67" s="76" t="s">
        <v>17</v>
      </c>
      <c r="E67" s="21">
        <v>3398.587500000002</v>
      </c>
      <c r="F67" s="18" t="s">
        <v>1604</v>
      </c>
      <c r="G67" s="166" t="s">
        <v>2274</v>
      </c>
      <c r="H67" s="166"/>
      <c r="I67" s="76" t="s">
        <v>17</v>
      </c>
      <c r="J67" s="21">
        <v>5383.3626</v>
      </c>
    </row>
    <row r="68" spans="1:10" ht="16.5" customHeight="1">
      <c r="A68" s="234" t="s">
        <v>71</v>
      </c>
      <c r="B68" s="234"/>
      <c r="C68" s="234"/>
      <c r="D68" s="234"/>
      <c r="E68" s="234"/>
      <c r="F68" s="234" t="s">
        <v>1230</v>
      </c>
      <c r="G68" s="234"/>
      <c r="H68" s="234"/>
      <c r="I68" s="234"/>
      <c r="J68" s="234"/>
    </row>
    <row r="69" spans="1:10" ht="16.5" customHeight="1">
      <c r="A69" s="28" t="s">
        <v>213</v>
      </c>
      <c r="B69" s="195" t="s">
        <v>2</v>
      </c>
      <c r="C69" s="195"/>
      <c r="D69" s="75" t="s">
        <v>19</v>
      </c>
      <c r="E69" s="37" t="s">
        <v>3</v>
      </c>
      <c r="F69" s="28" t="s">
        <v>213</v>
      </c>
      <c r="G69" s="195" t="s">
        <v>2</v>
      </c>
      <c r="H69" s="195"/>
      <c r="I69" s="75" t="s">
        <v>19</v>
      </c>
      <c r="J69" s="37" t="s">
        <v>3</v>
      </c>
    </row>
    <row r="70" spans="1:10" ht="16.5" customHeight="1">
      <c r="A70" s="18" t="s">
        <v>1605</v>
      </c>
      <c r="B70" s="166" t="s">
        <v>2275</v>
      </c>
      <c r="C70" s="166"/>
      <c r="D70" s="76" t="s">
        <v>17</v>
      </c>
      <c r="E70" s="21">
        <v>1182.7084500000003</v>
      </c>
      <c r="F70" s="18" t="s">
        <v>1617</v>
      </c>
      <c r="G70" s="166" t="s">
        <v>2287</v>
      </c>
      <c r="H70" s="166"/>
      <c r="I70" s="76" t="s">
        <v>17</v>
      </c>
      <c r="J70" s="21">
        <v>1631.3220000000001</v>
      </c>
    </row>
    <row r="71" spans="1:10" ht="16.5" customHeight="1">
      <c r="A71" s="18" t="s">
        <v>1606</v>
      </c>
      <c r="B71" s="166" t="s">
        <v>2276</v>
      </c>
      <c r="C71" s="166"/>
      <c r="D71" s="76" t="s">
        <v>17</v>
      </c>
      <c r="E71" s="21">
        <v>1427.4067500000003</v>
      </c>
      <c r="F71" s="18" t="s">
        <v>1618</v>
      </c>
      <c r="G71" s="166" t="s">
        <v>2288</v>
      </c>
      <c r="H71" s="166"/>
      <c r="I71" s="76" t="s">
        <v>17</v>
      </c>
      <c r="J71" s="21">
        <v>1984.7751000000007</v>
      </c>
    </row>
    <row r="72" spans="1:10" ht="16.5" customHeight="1">
      <c r="A72" s="18" t="s">
        <v>1607</v>
      </c>
      <c r="B72" s="166" t="s">
        <v>2277</v>
      </c>
      <c r="C72" s="166"/>
      <c r="D72" s="76" t="s">
        <v>17</v>
      </c>
      <c r="E72" s="21">
        <v>2039.1525000000006</v>
      </c>
      <c r="F72" s="18" t="s">
        <v>1619</v>
      </c>
      <c r="G72" s="166" t="s">
        <v>2289</v>
      </c>
      <c r="H72" s="166"/>
      <c r="I72" s="76" t="s">
        <v>17</v>
      </c>
      <c r="J72" s="21">
        <v>2718.870000000001</v>
      </c>
    </row>
    <row r="73" spans="1:10" ht="16.5" customHeight="1">
      <c r="A73" s="18" t="s">
        <v>1608</v>
      </c>
      <c r="B73" s="166" t="s">
        <v>2278</v>
      </c>
      <c r="C73" s="166"/>
      <c r="D73" s="76" t="s">
        <v>17</v>
      </c>
      <c r="E73" s="21">
        <v>2514.954750000001</v>
      </c>
      <c r="F73" s="18" t="s">
        <v>1620</v>
      </c>
      <c r="G73" s="166" t="s">
        <v>2290</v>
      </c>
      <c r="H73" s="166"/>
      <c r="I73" s="76" t="s">
        <v>17</v>
      </c>
      <c r="J73" s="21">
        <v>3874.3897500000003</v>
      </c>
    </row>
    <row r="74" spans="1:10" ht="16.5" customHeight="1">
      <c r="A74" s="18" t="s">
        <v>1609</v>
      </c>
      <c r="B74" s="166" t="s">
        <v>2279</v>
      </c>
      <c r="C74" s="166"/>
      <c r="D74" s="76" t="s">
        <v>17</v>
      </c>
      <c r="E74" s="21">
        <v>1359.4350000000004</v>
      </c>
      <c r="F74" s="18" t="s">
        <v>1621</v>
      </c>
      <c r="G74" s="166" t="s">
        <v>2291</v>
      </c>
      <c r="H74" s="166"/>
      <c r="I74" s="76" t="s">
        <v>17</v>
      </c>
      <c r="J74" s="21">
        <v>1794.4542000000001</v>
      </c>
    </row>
    <row r="75" spans="1:10" ht="16.5" customHeight="1">
      <c r="A75" s="18" t="s">
        <v>1610</v>
      </c>
      <c r="B75" s="166" t="s">
        <v>2280</v>
      </c>
      <c r="C75" s="166"/>
      <c r="D75" s="76" t="s">
        <v>17</v>
      </c>
      <c r="E75" s="21">
        <v>1631.3220000000001</v>
      </c>
      <c r="F75" s="18" t="s">
        <v>1622</v>
      </c>
      <c r="G75" s="166" t="s">
        <v>2292</v>
      </c>
      <c r="H75" s="166"/>
      <c r="I75" s="76" t="s">
        <v>17</v>
      </c>
      <c r="J75" s="21">
        <v>2175.096000000001</v>
      </c>
    </row>
    <row r="76" spans="1:10" ht="16.5" customHeight="1">
      <c r="A76" s="18" t="s">
        <v>1611</v>
      </c>
      <c r="B76" s="166" t="s">
        <v>2281</v>
      </c>
      <c r="C76" s="166"/>
      <c r="D76" s="76" t="s">
        <v>17</v>
      </c>
      <c r="E76" s="21">
        <v>2311.0395000000008</v>
      </c>
      <c r="F76" s="18" t="s">
        <v>1623</v>
      </c>
      <c r="G76" s="166" t="s">
        <v>2293</v>
      </c>
      <c r="H76" s="166"/>
      <c r="I76" s="76" t="s">
        <v>17</v>
      </c>
      <c r="J76" s="21">
        <v>3439.370550000001</v>
      </c>
    </row>
    <row r="77" spans="1:10" ht="16.5" customHeight="1">
      <c r="A77" s="18" t="s">
        <v>1612</v>
      </c>
      <c r="B77" s="166" t="s">
        <v>2282</v>
      </c>
      <c r="C77" s="166"/>
      <c r="D77" s="76" t="s">
        <v>17</v>
      </c>
      <c r="E77" s="21">
        <v>2990.757000000001</v>
      </c>
      <c r="F77" s="18" t="s">
        <v>1624</v>
      </c>
      <c r="G77" s="166" t="s">
        <v>2294</v>
      </c>
      <c r="H77" s="166"/>
      <c r="I77" s="76" t="s">
        <v>17</v>
      </c>
      <c r="J77" s="21">
        <v>4486.135500000001</v>
      </c>
    </row>
    <row r="78" spans="1:10" ht="16.5" customHeight="1">
      <c r="A78" s="18" t="s">
        <v>1613</v>
      </c>
      <c r="B78" s="166" t="s">
        <v>2283</v>
      </c>
      <c r="C78" s="166"/>
      <c r="D78" s="76" t="s">
        <v>17</v>
      </c>
      <c r="E78" s="21">
        <v>1563.3502500000006</v>
      </c>
      <c r="F78" s="18" t="s">
        <v>1625</v>
      </c>
      <c r="G78" s="166" t="s">
        <v>2295</v>
      </c>
      <c r="H78" s="166"/>
      <c r="I78" s="76" t="s">
        <v>17</v>
      </c>
      <c r="J78" s="21">
        <v>2011.963800000001</v>
      </c>
    </row>
    <row r="79" spans="1:10" ht="16.5" customHeight="1">
      <c r="A79" s="18" t="s">
        <v>1614</v>
      </c>
      <c r="B79" s="166" t="s">
        <v>2284</v>
      </c>
      <c r="C79" s="166"/>
      <c r="D79" s="76" t="s">
        <v>17</v>
      </c>
      <c r="E79" s="21">
        <v>1903.2090000000007</v>
      </c>
      <c r="F79" s="18" t="s">
        <v>1626</v>
      </c>
      <c r="G79" s="166" t="s">
        <v>2296</v>
      </c>
      <c r="H79" s="166"/>
      <c r="I79" s="76" t="s">
        <v>17</v>
      </c>
      <c r="J79" s="21">
        <v>2582.926500000001</v>
      </c>
    </row>
    <row r="80" spans="1:10" ht="16.5" customHeight="1">
      <c r="A80" s="18" t="s">
        <v>1615</v>
      </c>
      <c r="B80" s="166" t="s">
        <v>2285</v>
      </c>
      <c r="C80" s="166"/>
      <c r="D80" s="76" t="s">
        <v>17</v>
      </c>
      <c r="E80" s="21">
        <v>2718.870000000001</v>
      </c>
      <c r="F80" s="18" t="s">
        <v>1627</v>
      </c>
      <c r="G80" s="166" t="s">
        <v>2297</v>
      </c>
      <c r="H80" s="166"/>
      <c r="I80" s="76" t="s">
        <v>17</v>
      </c>
      <c r="J80" s="21">
        <v>3670.4745000000003</v>
      </c>
    </row>
    <row r="81" spans="1:10" ht="16.5" customHeight="1">
      <c r="A81" s="18" t="s">
        <v>1616</v>
      </c>
      <c r="B81" s="166" t="s">
        <v>2286</v>
      </c>
      <c r="C81" s="166"/>
      <c r="D81" s="76" t="s">
        <v>17</v>
      </c>
      <c r="E81" s="21">
        <v>3398.587500000002</v>
      </c>
      <c r="F81" s="18" t="s">
        <v>1628</v>
      </c>
      <c r="G81" s="166" t="s">
        <v>2298</v>
      </c>
      <c r="H81" s="166"/>
      <c r="I81" s="76" t="s">
        <v>17</v>
      </c>
      <c r="J81" s="21">
        <v>4893.966000000001</v>
      </c>
    </row>
    <row r="82" spans="1:10" ht="23.25" customHeight="1">
      <c r="A82" s="190" t="s">
        <v>1629</v>
      </c>
      <c r="B82" s="190"/>
      <c r="C82" s="190"/>
      <c r="D82" s="190"/>
      <c r="E82" s="190"/>
      <c r="F82" s="190"/>
      <c r="G82" s="190"/>
      <c r="H82" s="190"/>
      <c r="I82" s="190"/>
      <c r="J82" s="190"/>
    </row>
    <row r="83" spans="1:10" ht="16.5" customHeight="1">
      <c r="A83" s="169" t="s">
        <v>1</v>
      </c>
      <c r="B83" s="169"/>
      <c r="C83" s="169"/>
      <c r="D83" s="169"/>
      <c r="E83" s="169"/>
      <c r="F83" s="169" t="s">
        <v>74</v>
      </c>
      <c r="G83" s="169"/>
      <c r="H83" s="169"/>
      <c r="I83" s="169"/>
      <c r="J83" s="169"/>
    </row>
    <row r="84" spans="1:10" ht="16.5" customHeight="1">
      <c r="A84" s="28" t="s">
        <v>213</v>
      </c>
      <c r="B84" s="195" t="s">
        <v>2</v>
      </c>
      <c r="C84" s="195"/>
      <c r="D84" s="75" t="s">
        <v>19</v>
      </c>
      <c r="E84" s="37" t="s">
        <v>3</v>
      </c>
      <c r="F84" s="28" t="s">
        <v>213</v>
      </c>
      <c r="G84" s="195" t="s">
        <v>2</v>
      </c>
      <c r="H84" s="195"/>
      <c r="I84" s="75" t="s">
        <v>19</v>
      </c>
      <c r="J84" s="37" t="s">
        <v>3</v>
      </c>
    </row>
    <row r="85" spans="1:10" ht="16.5" customHeight="1">
      <c r="A85" s="18" t="s">
        <v>1630</v>
      </c>
      <c r="B85" s="166" t="s">
        <v>2299</v>
      </c>
      <c r="C85" s="166"/>
      <c r="D85" s="76" t="s">
        <v>17</v>
      </c>
      <c r="E85" s="21">
        <v>1094.3451750000004</v>
      </c>
      <c r="F85" s="18" t="s">
        <v>1638</v>
      </c>
      <c r="G85" s="166" t="s">
        <v>2307</v>
      </c>
      <c r="H85" s="166"/>
      <c r="I85" s="76" t="s">
        <v>17</v>
      </c>
      <c r="J85" s="21">
        <v>1386.6237000000003</v>
      </c>
    </row>
    <row r="86" spans="1:10" ht="16.5" customHeight="1">
      <c r="A86" s="18" t="s">
        <v>1631</v>
      </c>
      <c r="B86" s="166" t="s">
        <v>2300</v>
      </c>
      <c r="C86" s="166"/>
      <c r="D86" s="76" t="s">
        <v>17</v>
      </c>
      <c r="E86" s="21">
        <v>1196.3028000000004</v>
      </c>
      <c r="F86" s="18" t="s">
        <v>1639</v>
      </c>
      <c r="G86" s="166" t="s">
        <v>2308</v>
      </c>
      <c r="H86" s="166"/>
      <c r="I86" s="76" t="s">
        <v>17</v>
      </c>
      <c r="J86" s="21">
        <v>1495.3785000000005</v>
      </c>
    </row>
    <row r="87" spans="1:10" ht="16.5" customHeight="1">
      <c r="A87" s="18" t="s">
        <v>1632</v>
      </c>
      <c r="B87" s="166" t="s">
        <v>2301</v>
      </c>
      <c r="C87" s="166"/>
      <c r="D87" s="76" t="s">
        <v>17</v>
      </c>
      <c r="E87" s="21">
        <v>1291.4632500000005</v>
      </c>
      <c r="F87" s="18" t="s">
        <v>1640</v>
      </c>
      <c r="G87" s="166" t="s">
        <v>2309</v>
      </c>
      <c r="H87" s="166"/>
      <c r="I87" s="76" t="s">
        <v>17</v>
      </c>
      <c r="J87" s="21">
        <v>1631.3220000000001</v>
      </c>
    </row>
    <row r="88" spans="1:10" ht="16.5" customHeight="1">
      <c r="A88" s="18" t="s">
        <v>1633</v>
      </c>
      <c r="B88" s="166" t="s">
        <v>2302</v>
      </c>
      <c r="C88" s="166"/>
      <c r="D88" s="76" t="s">
        <v>17</v>
      </c>
      <c r="E88" s="21">
        <v>1767.2655000000007</v>
      </c>
      <c r="F88" s="18" t="s">
        <v>1641</v>
      </c>
      <c r="G88" s="166" t="s">
        <v>2310</v>
      </c>
      <c r="H88" s="166"/>
      <c r="I88" s="76" t="s">
        <v>17</v>
      </c>
      <c r="J88" s="21">
        <v>3670.4745000000003</v>
      </c>
    </row>
    <row r="89" spans="1:10" ht="16.5" customHeight="1">
      <c r="A89" s="18" t="s">
        <v>1634</v>
      </c>
      <c r="B89" s="166" t="s">
        <v>2303</v>
      </c>
      <c r="C89" s="166"/>
      <c r="D89" s="76" t="s">
        <v>17</v>
      </c>
      <c r="E89" s="21">
        <v>1835.2372500000001</v>
      </c>
      <c r="F89" s="18" t="s">
        <v>1642</v>
      </c>
      <c r="G89" s="166" t="s">
        <v>2311</v>
      </c>
      <c r="H89" s="166"/>
      <c r="I89" s="76" t="s">
        <v>17</v>
      </c>
      <c r="J89" s="21">
        <v>3738.4462500000013</v>
      </c>
    </row>
    <row r="90" spans="1:10" ht="16.5" customHeight="1">
      <c r="A90" s="18" t="s">
        <v>1635</v>
      </c>
      <c r="B90" s="166" t="s">
        <v>2304</v>
      </c>
      <c r="C90" s="166"/>
      <c r="D90" s="76" t="s">
        <v>17</v>
      </c>
      <c r="E90" s="21">
        <v>2011.963800000001</v>
      </c>
      <c r="F90" s="18" t="s">
        <v>1643</v>
      </c>
      <c r="G90" s="166" t="s">
        <v>2312</v>
      </c>
      <c r="H90" s="166"/>
      <c r="I90" s="76" t="s">
        <v>17</v>
      </c>
      <c r="J90" s="21">
        <v>4975.532100000001</v>
      </c>
    </row>
    <row r="91" spans="1:10" ht="16.5" customHeight="1">
      <c r="A91" s="18" t="s">
        <v>1636</v>
      </c>
      <c r="B91" s="166" t="s">
        <v>2305</v>
      </c>
      <c r="C91" s="166"/>
      <c r="D91" s="76" t="s">
        <v>17</v>
      </c>
      <c r="E91" s="21">
        <v>2079.9355500000006</v>
      </c>
      <c r="F91" s="18" t="s">
        <v>1644</v>
      </c>
      <c r="G91" s="166" t="s">
        <v>2313</v>
      </c>
      <c r="H91" s="166"/>
      <c r="I91" s="76" t="s">
        <v>17</v>
      </c>
      <c r="J91" s="21">
        <v>5089.724640000001</v>
      </c>
    </row>
    <row r="92" spans="1:10" ht="16.5" customHeight="1">
      <c r="A92" s="18" t="s">
        <v>1637</v>
      </c>
      <c r="B92" s="166" t="s">
        <v>2306</v>
      </c>
      <c r="C92" s="166"/>
      <c r="D92" s="76" t="s">
        <v>17</v>
      </c>
      <c r="E92" s="21">
        <v>2243.0677500000006</v>
      </c>
      <c r="F92" s="18" t="s">
        <v>1645</v>
      </c>
      <c r="G92" s="166" t="s">
        <v>2314</v>
      </c>
      <c r="H92" s="166"/>
      <c r="I92" s="76" t="s">
        <v>17</v>
      </c>
      <c r="J92" s="21">
        <v>5437.740000000002</v>
      </c>
    </row>
    <row r="93" spans="1:10" ht="30.75" customHeight="1">
      <c r="A93" s="190" t="s">
        <v>1646</v>
      </c>
      <c r="B93" s="190"/>
      <c r="C93" s="190"/>
      <c r="D93" s="190"/>
      <c r="E93" s="190"/>
      <c r="F93" s="190"/>
      <c r="G93" s="190"/>
      <c r="H93" s="190"/>
      <c r="I93" s="190"/>
      <c r="J93" s="190"/>
    </row>
    <row r="94" spans="1:10" ht="16.5" customHeight="1">
      <c r="A94" s="234" t="s">
        <v>1</v>
      </c>
      <c r="B94" s="234"/>
      <c r="C94" s="234"/>
      <c r="D94" s="234"/>
      <c r="E94" s="234"/>
      <c r="F94" s="234" t="s">
        <v>74</v>
      </c>
      <c r="G94" s="234"/>
      <c r="H94" s="234"/>
      <c r="I94" s="234"/>
      <c r="J94" s="234"/>
    </row>
    <row r="95" spans="1:10" ht="16.5" customHeight="1">
      <c r="A95" s="28" t="s">
        <v>213</v>
      </c>
      <c r="B95" s="195" t="s">
        <v>2</v>
      </c>
      <c r="C95" s="195"/>
      <c r="D95" s="75" t="s">
        <v>19</v>
      </c>
      <c r="E95" s="37" t="s">
        <v>3</v>
      </c>
      <c r="F95" s="28" t="s">
        <v>213</v>
      </c>
      <c r="G95" s="195" t="s">
        <v>2</v>
      </c>
      <c r="H95" s="195"/>
      <c r="I95" s="75" t="s">
        <v>19</v>
      </c>
      <c r="J95" s="37" t="s">
        <v>3</v>
      </c>
    </row>
    <row r="96" spans="1:10" ht="16.5" customHeight="1">
      <c r="A96" s="18" t="s">
        <v>1647</v>
      </c>
      <c r="B96" s="166" t="s">
        <v>2315</v>
      </c>
      <c r="C96" s="166"/>
      <c r="D96" s="76" t="s">
        <v>17</v>
      </c>
      <c r="E96" s="21">
        <v>1087.5480000000005</v>
      </c>
      <c r="F96" s="18" t="s">
        <v>1659</v>
      </c>
      <c r="G96" s="166" t="s">
        <v>2327</v>
      </c>
      <c r="H96" s="166"/>
      <c r="I96" s="76" t="s">
        <v>17</v>
      </c>
      <c r="J96" s="21">
        <v>1454.5954500000005</v>
      </c>
    </row>
    <row r="97" spans="1:10" ht="16.5" customHeight="1">
      <c r="A97" s="18" t="s">
        <v>1648</v>
      </c>
      <c r="B97" s="166" t="s">
        <v>2316</v>
      </c>
      <c r="C97" s="166"/>
      <c r="D97" s="76" t="s">
        <v>17</v>
      </c>
      <c r="E97" s="21">
        <v>1223.4915000000003</v>
      </c>
      <c r="F97" s="18" t="s">
        <v>1660</v>
      </c>
      <c r="G97" s="166" t="s">
        <v>2328</v>
      </c>
      <c r="H97" s="166"/>
      <c r="I97" s="76" t="s">
        <v>17</v>
      </c>
      <c r="J97" s="21">
        <v>1549.7559000000003</v>
      </c>
    </row>
    <row r="98" spans="1:10" ht="16.5" customHeight="1">
      <c r="A98" s="18" t="s">
        <v>1649</v>
      </c>
      <c r="B98" s="166" t="s">
        <v>2317</v>
      </c>
      <c r="C98" s="166"/>
      <c r="D98" s="76" t="s">
        <v>17</v>
      </c>
      <c r="E98" s="21">
        <v>1359.4350000000004</v>
      </c>
      <c r="F98" s="18" t="s">
        <v>1661</v>
      </c>
      <c r="G98" s="166" t="s">
        <v>2329</v>
      </c>
      <c r="H98" s="166"/>
      <c r="I98" s="76" t="s">
        <v>17</v>
      </c>
      <c r="J98" s="21">
        <v>2093.5299000000014</v>
      </c>
    </row>
    <row r="99" spans="1:10" ht="16.5" customHeight="1">
      <c r="A99" s="18" t="s">
        <v>1650</v>
      </c>
      <c r="B99" s="166" t="s">
        <v>2318</v>
      </c>
      <c r="C99" s="166"/>
      <c r="D99" s="76" t="s">
        <v>17</v>
      </c>
      <c r="E99" s="21">
        <v>1495.3785000000005</v>
      </c>
      <c r="F99" s="18" t="s">
        <v>1662</v>
      </c>
      <c r="G99" s="166" t="s">
        <v>2330</v>
      </c>
      <c r="H99" s="166"/>
      <c r="I99" s="76" t="s">
        <v>17</v>
      </c>
      <c r="J99" s="21">
        <v>2616.912375000001</v>
      </c>
    </row>
    <row r="100" spans="1:10" ht="16.5" customHeight="1">
      <c r="A100" s="18" t="s">
        <v>1651</v>
      </c>
      <c r="B100" s="166" t="s">
        <v>2319</v>
      </c>
      <c r="C100" s="166"/>
      <c r="D100" s="76" t="s">
        <v>17</v>
      </c>
      <c r="E100" s="21">
        <v>1223.4915000000003</v>
      </c>
      <c r="F100" s="18" t="s">
        <v>1663</v>
      </c>
      <c r="G100" s="166" t="s">
        <v>2331</v>
      </c>
      <c r="H100" s="166"/>
      <c r="I100" s="76" t="s">
        <v>17</v>
      </c>
      <c r="J100" s="21">
        <v>1631.3220000000001</v>
      </c>
    </row>
    <row r="101" spans="1:10" ht="16.5" customHeight="1">
      <c r="A101" s="18" t="s">
        <v>1652</v>
      </c>
      <c r="B101" s="166" t="s">
        <v>2320</v>
      </c>
      <c r="C101" s="166"/>
      <c r="D101" s="76" t="s">
        <v>17</v>
      </c>
      <c r="E101" s="21">
        <v>1359.4350000000004</v>
      </c>
      <c r="F101" s="18" t="s">
        <v>1664</v>
      </c>
      <c r="G101" s="166" t="s">
        <v>2332</v>
      </c>
      <c r="H101" s="166"/>
      <c r="I101" s="76" t="s">
        <v>17</v>
      </c>
      <c r="J101" s="21">
        <v>1903.2090000000007</v>
      </c>
    </row>
    <row r="102" spans="1:10" ht="16.5" customHeight="1">
      <c r="A102" s="18" t="s">
        <v>1653</v>
      </c>
      <c r="B102" s="166" t="s">
        <v>2321</v>
      </c>
      <c r="C102" s="166"/>
      <c r="D102" s="76" t="s">
        <v>17</v>
      </c>
      <c r="E102" s="21">
        <v>1495.3785000000005</v>
      </c>
      <c r="F102" s="18" t="s">
        <v>1665</v>
      </c>
      <c r="G102" s="166" t="s">
        <v>2333</v>
      </c>
      <c r="H102" s="166"/>
      <c r="I102" s="76" t="s">
        <v>17</v>
      </c>
      <c r="J102" s="21">
        <v>2501.3604000000005</v>
      </c>
    </row>
    <row r="103" spans="1:10" ht="16.5" customHeight="1">
      <c r="A103" s="18" t="s">
        <v>1654</v>
      </c>
      <c r="B103" s="166" t="s">
        <v>2322</v>
      </c>
      <c r="C103" s="166"/>
      <c r="D103" s="76" t="s">
        <v>17</v>
      </c>
      <c r="E103" s="21">
        <v>1631.3220000000001</v>
      </c>
      <c r="F103" s="18" t="s">
        <v>1666</v>
      </c>
      <c r="G103" s="166" t="s">
        <v>2334</v>
      </c>
      <c r="H103" s="166"/>
      <c r="I103" s="76" t="s">
        <v>17</v>
      </c>
      <c r="J103" s="21">
        <v>3126.7005000000013</v>
      </c>
    </row>
    <row r="104" spans="1:10" ht="16.5" customHeight="1">
      <c r="A104" s="18" t="s">
        <v>1655</v>
      </c>
      <c r="B104" s="166" t="s">
        <v>2323</v>
      </c>
      <c r="C104" s="166"/>
      <c r="D104" s="76" t="s">
        <v>17</v>
      </c>
      <c r="E104" s="21">
        <v>1427.4067500000003</v>
      </c>
      <c r="F104" s="18" t="s">
        <v>1667</v>
      </c>
      <c r="G104" s="166" t="s">
        <v>2335</v>
      </c>
      <c r="H104" s="166"/>
      <c r="I104" s="76" t="s">
        <v>17</v>
      </c>
      <c r="J104" s="21">
        <v>1903.2090000000007</v>
      </c>
    </row>
    <row r="105" spans="1:10" ht="16.5" customHeight="1">
      <c r="A105" s="18" t="s">
        <v>1656</v>
      </c>
      <c r="B105" s="166" t="s">
        <v>2324</v>
      </c>
      <c r="C105" s="166"/>
      <c r="D105" s="76" t="s">
        <v>17</v>
      </c>
      <c r="E105" s="21">
        <v>1563.3502500000006</v>
      </c>
      <c r="F105" s="18" t="s">
        <v>1668</v>
      </c>
      <c r="G105" s="166" t="s">
        <v>2336</v>
      </c>
      <c r="H105" s="166"/>
      <c r="I105" s="76" t="s">
        <v>17</v>
      </c>
      <c r="J105" s="21">
        <v>2392.6056000000012</v>
      </c>
    </row>
    <row r="106" spans="1:10" ht="16.5" customHeight="1">
      <c r="A106" s="18" t="s">
        <v>1657</v>
      </c>
      <c r="B106" s="166" t="s">
        <v>2325</v>
      </c>
      <c r="C106" s="166"/>
      <c r="D106" s="76" t="s">
        <v>17</v>
      </c>
      <c r="E106" s="21">
        <v>1767.2655000000007</v>
      </c>
      <c r="F106" s="18" t="s">
        <v>1669</v>
      </c>
      <c r="G106" s="166" t="s">
        <v>2337</v>
      </c>
      <c r="H106" s="166"/>
      <c r="I106" s="76" t="s">
        <v>17</v>
      </c>
      <c r="J106" s="21">
        <v>2970.365475000001</v>
      </c>
    </row>
    <row r="107" spans="1:10" ht="16.5" customHeight="1">
      <c r="A107" s="18" t="s">
        <v>1658</v>
      </c>
      <c r="B107" s="166" t="s">
        <v>2326</v>
      </c>
      <c r="C107" s="166"/>
      <c r="D107" s="76" t="s">
        <v>17</v>
      </c>
      <c r="E107" s="21">
        <v>1971.1807500000007</v>
      </c>
      <c r="F107" s="18" t="s">
        <v>1670</v>
      </c>
      <c r="G107" s="166" t="s">
        <v>2338</v>
      </c>
      <c r="H107" s="166"/>
      <c r="I107" s="76" t="s">
        <v>17</v>
      </c>
      <c r="J107" s="21">
        <v>3915.1728000000007</v>
      </c>
    </row>
    <row r="108" spans="1:10" ht="22.5" customHeight="1">
      <c r="A108" s="190" t="s">
        <v>1671</v>
      </c>
      <c r="B108" s="190"/>
      <c r="C108" s="190"/>
      <c r="D108" s="190"/>
      <c r="E108" s="190"/>
      <c r="F108" s="190"/>
      <c r="G108" s="190"/>
      <c r="H108" s="190"/>
      <c r="I108" s="190"/>
      <c r="J108" s="190"/>
    </row>
    <row r="109" spans="1:10" ht="16.5" customHeight="1">
      <c r="A109" s="169" t="s">
        <v>1</v>
      </c>
      <c r="B109" s="169"/>
      <c r="C109" s="169"/>
      <c r="D109" s="169"/>
      <c r="E109" s="169"/>
      <c r="F109" s="169" t="s">
        <v>74</v>
      </c>
      <c r="G109" s="169"/>
      <c r="H109" s="169"/>
      <c r="I109" s="169"/>
      <c r="J109" s="169"/>
    </row>
    <row r="110" spans="1:10" ht="16.5" customHeight="1">
      <c r="A110" s="28" t="s">
        <v>213</v>
      </c>
      <c r="B110" s="195" t="s">
        <v>2</v>
      </c>
      <c r="C110" s="195"/>
      <c r="D110" s="75" t="s">
        <v>19</v>
      </c>
      <c r="E110" s="37" t="s">
        <v>3</v>
      </c>
      <c r="F110" s="28" t="s">
        <v>213</v>
      </c>
      <c r="G110" s="195" t="s">
        <v>2</v>
      </c>
      <c r="H110" s="195"/>
      <c r="I110" s="75" t="s">
        <v>19</v>
      </c>
      <c r="J110" s="37" t="s">
        <v>3</v>
      </c>
    </row>
    <row r="111" spans="1:10" ht="16.5" customHeight="1">
      <c r="A111" s="18" t="s">
        <v>1672</v>
      </c>
      <c r="B111" s="166" t="s">
        <v>2339</v>
      </c>
      <c r="C111" s="166"/>
      <c r="D111" s="76" t="s">
        <v>17</v>
      </c>
      <c r="E111" s="21">
        <v>3534.5310000000013</v>
      </c>
      <c r="F111" s="18" t="s">
        <v>1676</v>
      </c>
      <c r="G111" s="166" t="s">
        <v>2343</v>
      </c>
      <c r="H111" s="166"/>
      <c r="I111" s="76" t="s">
        <v>17</v>
      </c>
      <c r="J111" s="21">
        <v>4350.192000000002</v>
      </c>
    </row>
    <row r="112" spans="1:10" ht="16.5" customHeight="1">
      <c r="A112" s="18" t="s">
        <v>1673</v>
      </c>
      <c r="B112" s="166" t="s">
        <v>2340</v>
      </c>
      <c r="C112" s="166"/>
      <c r="D112" s="76" t="s">
        <v>17</v>
      </c>
      <c r="E112" s="21">
        <v>3806.4180000000015</v>
      </c>
      <c r="F112" s="18" t="s">
        <v>1677</v>
      </c>
      <c r="G112" s="166" t="s">
        <v>2344</v>
      </c>
      <c r="H112" s="166"/>
      <c r="I112" s="76" t="s">
        <v>17</v>
      </c>
      <c r="J112" s="21">
        <v>4758.022500000002</v>
      </c>
    </row>
    <row r="113" spans="1:10" ht="16.5" customHeight="1">
      <c r="A113" s="18" t="s">
        <v>1674</v>
      </c>
      <c r="B113" s="166" t="s">
        <v>2341</v>
      </c>
      <c r="C113" s="166"/>
      <c r="D113" s="76" t="s">
        <v>17</v>
      </c>
      <c r="E113" s="21">
        <v>4282.220250000001</v>
      </c>
      <c r="F113" s="18" t="s">
        <v>1678</v>
      </c>
      <c r="G113" s="166" t="s">
        <v>2345</v>
      </c>
      <c r="H113" s="166"/>
      <c r="I113" s="76" t="s">
        <v>17</v>
      </c>
      <c r="J113" s="21">
        <v>5936.652645000003</v>
      </c>
    </row>
    <row r="114" spans="1:10" ht="16.5" customHeight="1">
      <c r="A114" s="18" t="s">
        <v>1675</v>
      </c>
      <c r="B114" s="203" t="s">
        <v>2342</v>
      </c>
      <c r="C114" s="205"/>
      <c r="D114" s="76" t="s">
        <v>17</v>
      </c>
      <c r="E114" s="21">
        <v>5437.740000000002</v>
      </c>
      <c r="F114" s="18" t="s">
        <v>1679</v>
      </c>
      <c r="G114" s="203" t="s">
        <v>2346</v>
      </c>
      <c r="H114" s="205"/>
      <c r="I114" s="76" t="s">
        <v>17</v>
      </c>
      <c r="J114" s="21">
        <v>12642.7455</v>
      </c>
    </row>
    <row r="115" spans="1:10" ht="28.5" customHeight="1">
      <c r="A115" s="190" t="s">
        <v>1680</v>
      </c>
      <c r="B115" s="190"/>
      <c r="C115" s="190"/>
      <c r="D115" s="190"/>
      <c r="E115" s="190"/>
      <c r="F115" s="190"/>
      <c r="G115" s="190"/>
      <c r="H115" s="190"/>
      <c r="I115" s="190"/>
      <c r="J115" s="190"/>
    </row>
    <row r="116" spans="1:10" ht="16.5" customHeight="1">
      <c r="A116" s="169" t="s">
        <v>1</v>
      </c>
      <c r="B116" s="169"/>
      <c r="C116" s="169"/>
      <c r="D116" s="169"/>
      <c r="E116" s="169"/>
      <c r="F116" s="169" t="s">
        <v>74</v>
      </c>
      <c r="G116" s="169"/>
      <c r="H116" s="169"/>
      <c r="I116" s="169"/>
      <c r="J116" s="169"/>
    </row>
    <row r="117" spans="1:10" ht="16.5" customHeight="1">
      <c r="A117" s="28" t="s">
        <v>213</v>
      </c>
      <c r="B117" s="195" t="s">
        <v>2</v>
      </c>
      <c r="C117" s="195"/>
      <c r="D117" s="75" t="s">
        <v>19</v>
      </c>
      <c r="E117" s="37" t="s">
        <v>3</v>
      </c>
      <c r="F117" s="28" t="s">
        <v>213</v>
      </c>
      <c r="G117" s="195" t="s">
        <v>2</v>
      </c>
      <c r="H117" s="195"/>
      <c r="I117" s="75" t="s">
        <v>19</v>
      </c>
      <c r="J117" s="37" t="s">
        <v>3</v>
      </c>
    </row>
    <row r="118" spans="1:10" ht="16.5" customHeight="1">
      <c r="A118" s="18" t="s">
        <v>1681</v>
      </c>
      <c r="B118" s="166" t="s">
        <v>2347</v>
      </c>
      <c r="C118" s="166"/>
      <c r="D118" s="76" t="s">
        <v>17</v>
      </c>
      <c r="E118" s="21">
        <v>3629.6914500000003</v>
      </c>
      <c r="F118" s="18" t="s">
        <v>1685</v>
      </c>
      <c r="G118" s="166" t="s">
        <v>2351</v>
      </c>
      <c r="H118" s="166"/>
      <c r="I118" s="76" t="s">
        <v>17</v>
      </c>
      <c r="J118" s="21">
        <v>4445.352450000001</v>
      </c>
    </row>
    <row r="119" spans="1:10" ht="16.5" customHeight="1">
      <c r="A119" s="18" t="s">
        <v>1682</v>
      </c>
      <c r="B119" s="166" t="s">
        <v>2348</v>
      </c>
      <c r="C119" s="166"/>
      <c r="D119" s="76" t="s">
        <v>17</v>
      </c>
      <c r="E119" s="21">
        <v>3901.5784500000013</v>
      </c>
      <c r="F119" s="18" t="s">
        <v>1686</v>
      </c>
      <c r="G119" s="166" t="s">
        <v>2352</v>
      </c>
      <c r="H119" s="166"/>
      <c r="I119" s="76" t="s">
        <v>17</v>
      </c>
      <c r="J119" s="21">
        <v>4853.182950000001</v>
      </c>
    </row>
    <row r="120" spans="1:10" ht="16.5" customHeight="1">
      <c r="A120" s="18" t="s">
        <v>1683</v>
      </c>
      <c r="B120" s="166" t="s">
        <v>2349</v>
      </c>
      <c r="C120" s="166"/>
      <c r="D120" s="76" t="s">
        <v>17</v>
      </c>
      <c r="E120" s="21">
        <v>4377.3807000000015</v>
      </c>
      <c r="F120" s="18" t="s">
        <v>1687</v>
      </c>
      <c r="G120" s="166" t="s">
        <v>2353</v>
      </c>
      <c r="H120" s="166"/>
      <c r="I120" s="76" t="s">
        <v>17</v>
      </c>
      <c r="J120" s="21">
        <v>5981.514000000002</v>
      </c>
    </row>
    <row r="121" spans="1:10" ht="16.5" customHeight="1">
      <c r="A121" s="18" t="s">
        <v>1684</v>
      </c>
      <c r="B121" s="203" t="s">
        <v>2350</v>
      </c>
      <c r="C121" s="205"/>
      <c r="D121" s="76" t="s">
        <v>17</v>
      </c>
      <c r="E121" s="21">
        <v>5532.900450000002</v>
      </c>
      <c r="F121" s="18" t="s">
        <v>1688</v>
      </c>
      <c r="G121" s="203" t="s">
        <v>2354</v>
      </c>
      <c r="H121" s="205"/>
      <c r="I121" s="76" t="s">
        <v>17</v>
      </c>
      <c r="J121" s="21">
        <v>12737.905950000006</v>
      </c>
    </row>
    <row r="122" spans="1:10" ht="33" customHeight="1">
      <c r="A122" s="190" t="s">
        <v>4483</v>
      </c>
      <c r="B122" s="190"/>
      <c r="C122" s="190"/>
      <c r="D122" s="190"/>
      <c r="E122" s="190"/>
      <c r="F122" s="190"/>
      <c r="G122" s="190"/>
      <c r="H122" s="190"/>
      <c r="I122" s="190"/>
      <c r="J122" s="190"/>
    </row>
    <row r="123" spans="1:10" ht="16.5" customHeight="1">
      <c r="A123" s="169" t="s">
        <v>1</v>
      </c>
      <c r="B123" s="169"/>
      <c r="C123" s="169"/>
      <c r="D123" s="169"/>
      <c r="E123" s="169"/>
      <c r="F123" s="169" t="s">
        <v>74</v>
      </c>
      <c r="G123" s="169"/>
      <c r="H123" s="169"/>
      <c r="I123" s="169"/>
      <c r="J123" s="169"/>
    </row>
    <row r="124" spans="1:10" ht="16.5" customHeight="1">
      <c r="A124" s="28" t="s">
        <v>213</v>
      </c>
      <c r="B124" s="195" t="s">
        <v>2</v>
      </c>
      <c r="C124" s="195"/>
      <c r="D124" s="75" t="s">
        <v>19</v>
      </c>
      <c r="E124" s="37" t="s">
        <v>3</v>
      </c>
      <c r="F124" s="28" t="s">
        <v>213</v>
      </c>
      <c r="G124" s="195" t="s">
        <v>2</v>
      </c>
      <c r="H124" s="195"/>
      <c r="I124" s="75" t="s">
        <v>19</v>
      </c>
      <c r="J124" s="37" t="s">
        <v>3</v>
      </c>
    </row>
    <row r="125" spans="1:10" ht="16.5" customHeight="1">
      <c r="A125" s="18" t="s">
        <v>4258</v>
      </c>
      <c r="B125" s="166" t="s">
        <v>4234</v>
      </c>
      <c r="C125" s="166"/>
      <c r="D125" s="76" t="s">
        <v>17</v>
      </c>
      <c r="E125" s="21">
        <v>4706.62784502586</v>
      </c>
      <c r="F125" s="18" t="s">
        <v>4199</v>
      </c>
      <c r="G125" s="166" t="s">
        <v>4238</v>
      </c>
      <c r="H125" s="166"/>
      <c r="I125" s="76" t="s">
        <v>17</v>
      </c>
      <c r="J125" s="21">
        <v>5522.28884502586</v>
      </c>
    </row>
    <row r="126" spans="1:10" ht="16.5" customHeight="1">
      <c r="A126" s="18" t="s">
        <v>4259</v>
      </c>
      <c r="B126" s="166" t="s">
        <v>4235</v>
      </c>
      <c r="C126" s="166"/>
      <c r="D126" s="76" t="s">
        <v>17</v>
      </c>
      <c r="E126" s="21">
        <v>4978.514845025859</v>
      </c>
      <c r="F126" s="18" t="s">
        <v>4200</v>
      </c>
      <c r="G126" s="166" t="s">
        <v>4239</v>
      </c>
      <c r="H126" s="166"/>
      <c r="I126" s="76" t="s">
        <v>17</v>
      </c>
      <c r="J126" s="21">
        <v>5930.11934502586</v>
      </c>
    </row>
    <row r="127" spans="1:10" ht="16.5" customHeight="1">
      <c r="A127" s="18" t="s">
        <v>4260</v>
      </c>
      <c r="B127" s="166" t="s">
        <v>4236</v>
      </c>
      <c r="C127" s="166"/>
      <c r="D127" s="76" t="s">
        <v>17</v>
      </c>
      <c r="E127" s="21">
        <v>5454.317095025858</v>
      </c>
      <c r="F127" s="18" t="s">
        <v>4201</v>
      </c>
      <c r="G127" s="166" t="s">
        <v>4240</v>
      </c>
      <c r="H127" s="166"/>
      <c r="I127" s="76" t="s">
        <v>17</v>
      </c>
      <c r="J127" s="21">
        <v>7108.749490025862</v>
      </c>
    </row>
    <row r="128" spans="1:10" ht="16.5" customHeight="1">
      <c r="A128" s="18" t="s">
        <v>4261</v>
      </c>
      <c r="B128" s="203" t="s">
        <v>4237</v>
      </c>
      <c r="C128" s="205"/>
      <c r="D128" s="76" t="s">
        <v>17</v>
      </c>
      <c r="E128" s="21">
        <v>6596.971012941997</v>
      </c>
      <c r="F128" s="18" t="s">
        <v>4202</v>
      </c>
      <c r="G128" s="203" t="s">
        <v>4241</v>
      </c>
      <c r="H128" s="205"/>
      <c r="I128" s="76" t="s">
        <v>17</v>
      </c>
      <c r="J128" s="21">
        <v>13801.976512941997</v>
      </c>
    </row>
    <row r="129" spans="1:10" ht="30.75" customHeight="1">
      <c r="A129" s="190" t="s">
        <v>4233</v>
      </c>
      <c r="B129" s="190"/>
      <c r="C129" s="190"/>
      <c r="D129" s="190"/>
      <c r="E129" s="190"/>
      <c r="F129" s="190"/>
      <c r="G129" s="190"/>
      <c r="H129" s="190"/>
      <c r="I129" s="190"/>
      <c r="J129" s="190"/>
    </row>
    <row r="130" spans="1:10" ht="16.5" customHeight="1">
      <c r="A130" s="169" t="s">
        <v>1</v>
      </c>
      <c r="B130" s="169"/>
      <c r="C130" s="169"/>
      <c r="D130" s="169"/>
      <c r="E130" s="169"/>
      <c r="F130" s="169" t="s">
        <v>74</v>
      </c>
      <c r="G130" s="169"/>
      <c r="H130" s="169"/>
      <c r="I130" s="169"/>
      <c r="J130" s="169"/>
    </row>
    <row r="131" spans="1:10" ht="16.5" customHeight="1">
      <c r="A131" s="28" t="s">
        <v>213</v>
      </c>
      <c r="B131" s="195" t="s">
        <v>2</v>
      </c>
      <c r="C131" s="195"/>
      <c r="D131" s="75" t="s">
        <v>19</v>
      </c>
      <c r="E131" s="37" t="s">
        <v>3</v>
      </c>
      <c r="F131" s="28" t="s">
        <v>213</v>
      </c>
      <c r="G131" s="195" t="s">
        <v>2</v>
      </c>
      <c r="H131" s="195"/>
      <c r="I131" s="75" t="s">
        <v>19</v>
      </c>
      <c r="J131" s="37" t="s">
        <v>3</v>
      </c>
    </row>
    <row r="132" spans="1:10" ht="16.5" customHeight="1">
      <c r="A132" s="18" t="s">
        <v>4250</v>
      </c>
      <c r="B132" s="166" t="s">
        <v>4242</v>
      </c>
      <c r="C132" s="166"/>
      <c r="D132" s="76" t="s">
        <v>17</v>
      </c>
      <c r="E132" s="21">
        <v>4989.107845025859</v>
      </c>
      <c r="F132" s="18" t="s">
        <v>4254</v>
      </c>
      <c r="G132" s="166" t="s">
        <v>4246</v>
      </c>
      <c r="H132" s="166"/>
      <c r="I132" s="76" t="s">
        <v>17</v>
      </c>
      <c r="J132" s="21">
        <v>5804.768845025859</v>
      </c>
    </row>
    <row r="133" spans="1:10" ht="16.5" customHeight="1">
      <c r="A133" s="18" t="s">
        <v>4251</v>
      </c>
      <c r="B133" s="166" t="s">
        <v>4243</v>
      </c>
      <c r="C133" s="166"/>
      <c r="D133" s="76" t="s">
        <v>17</v>
      </c>
      <c r="E133" s="21">
        <v>5260.994845025859</v>
      </c>
      <c r="F133" s="18" t="s">
        <v>4255</v>
      </c>
      <c r="G133" s="166" t="s">
        <v>4247</v>
      </c>
      <c r="H133" s="166"/>
      <c r="I133" s="76" t="s">
        <v>17</v>
      </c>
      <c r="J133" s="21">
        <v>6212.599345025859</v>
      </c>
    </row>
    <row r="134" spans="1:10" ht="16.5" customHeight="1">
      <c r="A134" s="18" t="s">
        <v>4252</v>
      </c>
      <c r="B134" s="166" t="s">
        <v>4244</v>
      </c>
      <c r="C134" s="166"/>
      <c r="D134" s="76" t="s">
        <v>17</v>
      </c>
      <c r="E134" s="21">
        <v>5736.797095025858</v>
      </c>
      <c r="F134" s="18" t="s">
        <v>4256</v>
      </c>
      <c r="G134" s="166" t="s">
        <v>4248</v>
      </c>
      <c r="H134" s="166"/>
      <c r="I134" s="76" t="s">
        <v>17</v>
      </c>
      <c r="J134" s="21">
        <v>7391.229490025862</v>
      </c>
    </row>
    <row r="135" spans="1:10" ht="16.5" customHeight="1">
      <c r="A135" s="18" t="s">
        <v>4253</v>
      </c>
      <c r="B135" s="203" t="s">
        <v>4245</v>
      </c>
      <c r="C135" s="205"/>
      <c r="D135" s="76" t="s">
        <v>17</v>
      </c>
      <c r="E135" s="21">
        <v>6879.451012941998</v>
      </c>
      <c r="F135" s="18" t="s">
        <v>4257</v>
      </c>
      <c r="G135" s="203" t="s">
        <v>4249</v>
      </c>
      <c r="H135" s="205"/>
      <c r="I135" s="76" t="s">
        <v>17</v>
      </c>
      <c r="J135" s="21">
        <v>14084.456512941997</v>
      </c>
    </row>
    <row r="136" spans="1:10" ht="29.25" customHeight="1">
      <c r="A136" s="248" t="s">
        <v>1689</v>
      </c>
      <c r="B136" s="249"/>
      <c r="C136" s="249"/>
      <c r="D136" s="249"/>
      <c r="E136" s="249"/>
      <c r="F136" s="249"/>
      <c r="G136" s="249"/>
      <c r="H136" s="249"/>
      <c r="I136" s="249"/>
      <c r="J136" s="250"/>
    </row>
    <row r="137" spans="1:10" ht="16.5" customHeight="1">
      <c r="A137" s="169" t="s">
        <v>71</v>
      </c>
      <c r="B137" s="169"/>
      <c r="C137" s="169"/>
      <c r="D137" s="169"/>
      <c r="E137" s="169"/>
      <c r="F137" s="169" t="s">
        <v>70</v>
      </c>
      <c r="G137" s="169"/>
      <c r="H137" s="169"/>
      <c r="I137" s="169"/>
      <c r="J137" s="169"/>
    </row>
    <row r="138" spans="1:10" ht="16.5" customHeight="1">
      <c r="A138" s="28" t="s">
        <v>213</v>
      </c>
      <c r="B138" s="170" t="s">
        <v>2</v>
      </c>
      <c r="C138" s="171"/>
      <c r="D138" s="74" t="s">
        <v>19</v>
      </c>
      <c r="E138" s="37" t="s">
        <v>3</v>
      </c>
      <c r="F138" s="28" t="s">
        <v>213</v>
      </c>
      <c r="G138" s="170" t="s">
        <v>2</v>
      </c>
      <c r="H138" s="171"/>
      <c r="I138" s="74" t="s">
        <v>19</v>
      </c>
      <c r="J138" s="38" t="s">
        <v>3</v>
      </c>
    </row>
    <row r="139" spans="1:10" ht="16.5" customHeight="1">
      <c r="A139" s="18" t="s">
        <v>1690</v>
      </c>
      <c r="B139" s="166" t="s">
        <v>2355</v>
      </c>
      <c r="C139" s="166"/>
      <c r="D139" s="78" t="s">
        <v>17</v>
      </c>
      <c r="E139" s="87">
        <v>7564.113849600002</v>
      </c>
      <c r="F139" s="18" t="s">
        <v>1693</v>
      </c>
      <c r="G139" s="166" t="s">
        <v>2358</v>
      </c>
      <c r="H139" s="166"/>
      <c r="I139" s="78" t="s">
        <v>17</v>
      </c>
      <c r="J139" s="21">
        <v>9927.899427600003</v>
      </c>
    </row>
    <row r="140" spans="1:10" ht="16.5" customHeight="1">
      <c r="A140" s="18" t="s">
        <v>1691</v>
      </c>
      <c r="B140" s="166" t="s">
        <v>2356</v>
      </c>
      <c r="C140" s="166"/>
      <c r="D140" s="78" t="s">
        <v>17</v>
      </c>
      <c r="E140" s="87">
        <v>8509.628080800003</v>
      </c>
      <c r="F140" s="18" t="s">
        <v>1694</v>
      </c>
      <c r="G140" s="166" t="s">
        <v>2359</v>
      </c>
      <c r="H140" s="166"/>
      <c r="I140" s="78" t="s">
        <v>17</v>
      </c>
      <c r="J140" s="21">
        <v>10497.912297277886</v>
      </c>
    </row>
    <row r="141" spans="1:10" ht="16.5" customHeight="1">
      <c r="A141" s="18" t="s">
        <v>1692</v>
      </c>
      <c r="B141" s="166" t="s">
        <v>2357</v>
      </c>
      <c r="C141" s="166"/>
      <c r="D141" s="78" t="s">
        <v>17</v>
      </c>
      <c r="E141" s="87">
        <v>9100.574475300002</v>
      </c>
      <c r="F141" s="18" t="s">
        <v>1695</v>
      </c>
      <c r="G141" s="166" t="s">
        <v>2360</v>
      </c>
      <c r="H141" s="166"/>
      <c r="I141" s="78" t="s">
        <v>17</v>
      </c>
      <c r="J141" s="21">
        <v>11168.886856050003</v>
      </c>
    </row>
    <row r="142" spans="1:10" ht="29.25" customHeight="1">
      <c r="A142" s="167" t="s">
        <v>4566</v>
      </c>
      <c r="B142" s="168"/>
      <c r="C142" s="168"/>
      <c r="D142" s="168"/>
      <c r="E142" s="168"/>
      <c r="F142" s="168"/>
      <c r="G142" s="168"/>
      <c r="H142" s="168"/>
      <c r="I142" s="168"/>
      <c r="J142" s="168"/>
    </row>
    <row r="143" spans="1:10" ht="16.5" customHeight="1">
      <c r="A143" s="169" t="s">
        <v>1</v>
      </c>
      <c r="B143" s="169"/>
      <c r="C143" s="169"/>
      <c r="D143" s="169"/>
      <c r="E143" s="169"/>
      <c r="F143" s="169" t="s">
        <v>74</v>
      </c>
      <c r="G143" s="169"/>
      <c r="H143" s="169"/>
      <c r="I143" s="169"/>
      <c r="J143" s="169"/>
    </row>
    <row r="144" spans="1:10" ht="16.5" customHeight="1">
      <c r="A144" s="28" t="s">
        <v>213</v>
      </c>
      <c r="B144" s="170" t="s">
        <v>2</v>
      </c>
      <c r="C144" s="171"/>
      <c r="D144" s="74" t="s">
        <v>19</v>
      </c>
      <c r="E144" s="38" t="s">
        <v>3</v>
      </c>
      <c r="F144" s="28" t="s">
        <v>213</v>
      </c>
      <c r="G144" s="170" t="s">
        <v>2</v>
      </c>
      <c r="H144" s="171"/>
      <c r="I144" s="74" t="s">
        <v>19</v>
      </c>
      <c r="J144" s="38" t="s">
        <v>3</v>
      </c>
    </row>
    <row r="145" spans="1:10" ht="16.5" customHeight="1">
      <c r="A145" s="18" t="s">
        <v>1696</v>
      </c>
      <c r="B145" s="203" t="s">
        <v>2361</v>
      </c>
      <c r="C145" s="205"/>
      <c r="D145" s="78" t="s">
        <v>17</v>
      </c>
      <c r="E145" s="21">
        <v>2237.0862360000015</v>
      </c>
      <c r="F145" s="18" t="s">
        <v>1700</v>
      </c>
      <c r="G145" s="203" t="s">
        <v>2365</v>
      </c>
      <c r="H145" s="205"/>
      <c r="I145" s="77" t="s">
        <v>17</v>
      </c>
      <c r="J145" s="21">
        <v>2841.2191500000013</v>
      </c>
    </row>
    <row r="146" spans="1:10" ht="16.5" customHeight="1">
      <c r="A146" s="18" t="s">
        <v>1697</v>
      </c>
      <c r="B146" s="203" t="s">
        <v>2362</v>
      </c>
      <c r="C146" s="205"/>
      <c r="D146" s="78" t="s">
        <v>17</v>
      </c>
      <c r="E146" s="21">
        <v>2796.3577950000013</v>
      </c>
      <c r="F146" s="18" t="s">
        <v>1701</v>
      </c>
      <c r="G146" s="203" t="s">
        <v>2366</v>
      </c>
      <c r="H146" s="205"/>
      <c r="I146" s="77" t="s">
        <v>17</v>
      </c>
      <c r="J146" s="21">
        <v>3364.601625000001</v>
      </c>
    </row>
    <row r="147" spans="1:10" ht="16.5" customHeight="1">
      <c r="A147" s="18" t="s">
        <v>1698</v>
      </c>
      <c r="B147" s="203" t="s">
        <v>2363</v>
      </c>
      <c r="C147" s="205"/>
      <c r="D147" s="78" t="s">
        <v>17</v>
      </c>
      <c r="E147" s="21">
        <v>3207.5868825000016</v>
      </c>
      <c r="F147" s="18" t="s">
        <v>1702</v>
      </c>
      <c r="G147" s="203" t="s">
        <v>2367</v>
      </c>
      <c r="H147" s="205"/>
      <c r="I147" s="77" t="s">
        <v>17</v>
      </c>
      <c r="J147" s="21">
        <v>4221.045675</v>
      </c>
    </row>
    <row r="148" spans="1:10" ht="16.5" customHeight="1">
      <c r="A148" s="18" t="s">
        <v>1699</v>
      </c>
      <c r="B148" s="166" t="s">
        <v>2364</v>
      </c>
      <c r="C148" s="166"/>
      <c r="D148" s="76" t="s">
        <v>17</v>
      </c>
      <c r="E148" s="21">
        <v>3701.061787500001</v>
      </c>
      <c r="F148" s="18" t="s">
        <v>1703</v>
      </c>
      <c r="G148" s="166" t="s">
        <v>2368</v>
      </c>
      <c r="H148" s="166"/>
      <c r="I148" s="76" t="s">
        <v>17</v>
      </c>
      <c r="J148" s="21">
        <v>5301.796500000002</v>
      </c>
    </row>
    <row r="149" spans="1:10" ht="33.75" customHeight="1">
      <c r="A149" s="167" t="s">
        <v>4567</v>
      </c>
      <c r="B149" s="168"/>
      <c r="C149" s="168"/>
      <c r="D149" s="168"/>
      <c r="E149" s="168"/>
      <c r="F149" s="168"/>
      <c r="G149" s="168"/>
      <c r="H149" s="168"/>
      <c r="I149" s="168"/>
      <c r="J149" s="168"/>
    </row>
    <row r="150" spans="1:10" ht="16.5" customHeight="1">
      <c r="A150" s="169" t="s">
        <v>1</v>
      </c>
      <c r="B150" s="169"/>
      <c r="C150" s="169"/>
      <c r="D150" s="169"/>
      <c r="E150" s="169"/>
      <c r="F150" s="169" t="s">
        <v>74</v>
      </c>
      <c r="G150" s="169"/>
      <c r="H150" s="169"/>
      <c r="I150" s="169"/>
      <c r="J150" s="169"/>
    </row>
    <row r="151" spans="1:10" ht="16.5" customHeight="1">
      <c r="A151" s="28" t="s">
        <v>213</v>
      </c>
      <c r="B151" s="170" t="s">
        <v>2</v>
      </c>
      <c r="C151" s="171"/>
      <c r="D151" s="74" t="s">
        <v>19</v>
      </c>
      <c r="E151" s="38" t="s">
        <v>3</v>
      </c>
      <c r="F151" s="28" t="s">
        <v>213</v>
      </c>
      <c r="G151" s="170" t="s">
        <v>2</v>
      </c>
      <c r="H151" s="171"/>
      <c r="I151" s="74" t="s">
        <v>19</v>
      </c>
      <c r="J151" s="38" t="s">
        <v>3</v>
      </c>
    </row>
    <row r="152" spans="1:10" ht="16.5" customHeight="1">
      <c r="A152" s="18" t="s">
        <v>4262</v>
      </c>
      <c r="B152" s="203" t="s">
        <v>4225</v>
      </c>
      <c r="C152" s="205"/>
      <c r="D152" s="78" t="s">
        <v>17</v>
      </c>
      <c r="E152" s="21">
        <v>3642.9334292013796</v>
      </c>
      <c r="F152" s="18" t="s">
        <v>4266</v>
      </c>
      <c r="G152" s="203" t="s">
        <v>4229</v>
      </c>
      <c r="H152" s="205"/>
      <c r="I152" s="77" t="s">
        <v>17</v>
      </c>
      <c r="J152" s="21">
        <v>4277.27298890138</v>
      </c>
    </row>
    <row r="153" spans="1:10" ht="16.5" customHeight="1">
      <c r="A153" s="18" t="s">
        <v>4263</v>
      </c>
      <c r="B153" s="203" t="s">
        <v>4226</v>
      </c>
      <c r="C153" s="205"/>
      <c r="D153" s="78" t="s">
        <v>17</v>
      </c>
      <c r="E153" s="21">
        <v>4212.624249673385</v>
      </c>
      <c r="F153" s="18" t="s">
        <v>4267</v>
      </c>
      <c r="G153" s="203" t="s">
        <v>4230</v>
      </c>
      <c r="H153" s="205"/>
      <c r="I153" s="77" t="s">
        <v>17</v>
      </c>
      <c r="J153" s="21">
        <v>4809.280271173385</v>
      </c>
    </row>
    <row r="154" spans="1:10" ht="16.5" customHeight="1">
      <c r="A154" s="18" t="s">
        <v>4264</v>
      </c>
      <c r="B154" s="203" t="s">
        <v>4227</v>
      </c>
      <c r="C154" s="205"/>
      <c r="D154" s="78" t="s">
        <v>17</v>
      </c>
      <c r="E154" s="21">
        <v>4598.671281783879</v>
      </c>
      <c r="F154" s="18" t="s">
        <v>4268</v>
      </c>
      <c r="G154" s="203" t="s">
        <v>4231</v>
      </c>
      <c r="H154" s="205"/>
      <c r="I154" s="77" t="s">
        <v>17</v>
      </c>
      <c r="J154" s="21">
        <v>5662.803013908879</v>
      </c>
    </row>
    <row r="155" spans="1:10" ht="16.5" customHeight="1">
      <c r="A155" s="18" t="s">
        <v>4265</v>
      </c>
      <c r="B155" s="166" t="s">
        <v>4228</v>
      </c>
      <c r="C155" s="166"/>
      <c r="D155" s="76" t="s">
        <v>17</v>
      </c>
      <c r="E155" s="21">
        <v>5116.81993203388</v>
      </c>
      <c r="F155" s="18" t="s">
        <v>4269</v>
      </c>
      <c r="G155" s="166" t="s">
        <v>4232</v>
      </c>
      <c r="H155" s="166"/>
      <c r="I155" s="76" t="s">
        <v>17</v>
      </c>
      <c r="J155" s="21">
        <v>6797.5913801588795</v>
      </c>
    </row>
    <row r="156" spans="1:10" ht="27" customHeight="1">
      <c r="A156" s="190" t="s">
        <v>1780</v>
      </c>
      <c r="B156" s="190"/>
      <c r="C156" s="190"/>
      <c r="D156" s="190"/>
      <c r="E156" s="190"/>
      <c r="F156" s="190"/>
      <c r="G156" s="190"/>
      <c r="H156" s="190"/>
      <c r="I156" s="190"/>
      <c r="J156" s="190"/>
    </row>
    <row r="157" spans="1:10" ht="16.5" customHeight="1">
      <c r="A157" s="169" t="s">
        <v>1</v>
      </c>
      <c r="B157" s="169"/>
      <c r="C157" s="169"/>
      <c r="D157" s="169"/>
      <c r="E157" s="169"/>
      <c r="F157" s="169" t="s">
        <v>74</v>
      </c>
      <c r="G157" s="169"/>
      <c r="H157" s="169"/>
      <c r="I157" s="169"/>
      <c r="J157" s="169"/>
    </row>
    <row r="158" spans="1:10" ht="16.5" customHeight="1">
      <c r="A158" s="28" t="s">
        <v>213</v>
      </c>
      <c r="B158" s="195" t="s">
        <v>2</v>
      </c>
      <c r="C158" s="195"/>
      <c r="D158" s="75" t="s">
        <v>19</v>
      </c>
      <c r="E158" s="37" t="s">
        <v>3</v>
      </c>
      <c r="F158" s="28" t="s">
        <v>213</v>
      </c>
      <c r="G158" s="195" t="s">
        <v>2</v>
      </c>
      <c r="H158" s="195"/>
      <c r="I158" s="75" t="s">
        <v>19</v>
      </c>
      <c r="J158" s="37" t="s">
        <v>3</v>
      </c>
    </row>
    <row r="159" spans="1:10" ht="16.5" customHeight="1">
      <c r="A159" s="18" t="s">
        <v>1781</v>
      </c>
      <c r="B159" s="166" t="s">
        <v>2369</v>
      </c>
      <c r="C159" s="166"/>
      <c r="D159" s="76" t="s">
        <v>17</v>
      </c>
      <c r="E159" s="21">
        <v>3118.883748750001</v>
      </c>
      <c r="F159" s="18" t="s">
        <v>1789</v>
      </c>
      <c r="G159" s="166" t="s">
        <v>2377</v>
      </c>
      <c r="H159" s="166"/>
      <c r="I159" s="76" t="s">
        <v>17</v>
      </c>
      <c r="J159" s="21">
        <v>3951.8775450000007</v>
      </c>
    </row>
    <row r="160" spans="1:10" ht="16.5" customHeight="1">
      <c r="A160" s="18" t="s">
        <v>1782</v>
      </c>
      <c r="B160" s="166" t="s">
        <v>2370</v>
      </c>
      <c r="C160" s="166"/>
      <c r="D160" s="76" t="s">
        <v>17</v>
      </c>
      <c r="E160" s="21">
        <v>3409.4629800000007</v>
      </c>
      <c r="F160" s="18" t="s">
        <v>1790</v>
      </c>
      <c r="G160" s="166" t="s">
        <v>2378</v>
      </c>
      <c r="H160" s="166"/>
      <c r="I160" s="76" t="s">
        <v>17</v>
      </c>
      <c r="J160" s="21">
        <v>4261.828725000001</v>
      </c>
    </row>
    <row r="161" spans="1:10" ht="16.5" customHeight="1">
      <c r="A161" s="18" t="s">
        <v>1783</v>
      </c>
      <c r="B161" s="166" t="s">
        <v>2371</v>
      </c>
      <c r="C161" s="166"/>
      <c r="D161" s="76" t="s">
        <v>17</v>
      </c>
      <c r="E161" s="21">
        <v>3680.6702625000007</v>
      </c>
      <c r="F161" s="18" t="s">
        <v>1791</v>
      </c>
      <c r="G161" s="166" t="s">
        <v>2379</v>
      </c>
      <c r="H161" s="166"/>
      <c r="I161" s="76" t="s">
        <v>17</v>
      </c>
      <c r="J161" s="21">
        <v>4649.267700000001</v>
      </c>
    </row>
    <row r="162" spans="1:10" ht="16.5" customHeight="1">
      <c r="A162" s="18" t="s">
        <v>1784</v>
      </c>
      <c r="B162" s="166" t="s">
        <v>2372</v>
      </c>
      <c r="C162" s="166"/>
      <c r="D162" s="76" t="s">
        <v>17</v>
      </c>
      <c r="E162" s="21">
        <v>5036.706675000001</v>
      </c>
      <c r="F162" s="18" t="s">
        <v>1792</v>
      </c>
      <c r="G162" s="166" t="s">
        <v>2380</v>
      </c>
      <c r="H162" s="166"/>
      <c r="I162" s="76" t="s">
        <v>17</v>
      </c>
      <c r="J162" s="21">
        <v>10460.852325000002</v>
      </c>
    </row>
    <row r="163" spans="1:10" ht="16.5" customHeight="1">
      <c r="A163" s="18" t="s">
        <v>1785</v>
      </c>
      <c r="B163" s="166" t="s">
        <v>2373</v>
      </c>
      <c r="C163" s="166"/>
      <c r="D163" s="76" t="s">
        <v>17</v>
      </c>
      <c r="E163" s="21">
        <v>5230.426162500001</v>
      </c>
      <c r="F163" s="18" t="s">
        <v>1793</v>
      </c>
      <c r="G163" s="166" t="s">
        <v>2381</v>
      </c>
      <c r="H163" s="166"/>
      <c r="I163" s="76" t="s">
        <v>17</v>
      </c>
      <c r="J163" s="21">
        <v>10654.5718125</v>
      </c>
    </row>
    <row r="164" spans="1:10" ht="16.5" customHeight="1">
      <c r="A164" s="18" t="s">
        <v>1786</v>
      </c>
      <c r="B164" s="166" t="s">
        <v>2374</v>
      </c>
      <c r="C164" s="166"/>
      <c r="D164" s="76" t="s">
        <v>17</v>
      </c>
      <c r="E164" s="21">
        <v>5734.09683</v>
      </c>
      <c r="F164" s="18" t="s">
        <v>1794</v>
      </c>
      <c r="G164" s="166" t="s">
        <v>2382</v>
      </c>
      <c r="H164" s="166"/>
      <c r="I164" s="76" t="s">
        <v>17</v>
      </c>
      <c r="J164" s="21">
        <v>14180.266485</v>
      </c>
    </row>
    <row r="165" spans="1:10" ht="16.5" customHeight="1">
      <c r="A165" s="18" t="s">
        <v>1787</v>
      </c>
      <c r="B165" s="166" t="s">
        <v>2375</v>
      </c>
      <c r="C165" s="166"/>
      <c r="D165" s="76" t="s">
        <v>17</v>
      </c>
      <c r="E165" s="21">
        <v>5927.816317500002</v>
      </c>
      <c r="F165" s="18" t="s">
        <v>1795</v>
      </c>
      <c r="G165" s="166" t="s">
        <v>2383</v>
      </c>
      <c r="H165" s="166"/>
      <c r="I165" s="76" t="s">
        <v>17</v>
      </c>
      <c r="J165" s="21">
        <v>14505.715224000003</v>
      </c>
    </row>
    <row r="166" spans="1:10" ht="16.5" customHeight="1">
      <c r="A166" s="18" t="s">
        <v>1788</v>
      </c>
      <c r="B166" s="166" t="s">
        <v>2376</v>
      </c>
      <c r="C166" s="166"/>
      <c r="D166" s="76" t="s">
        <v>17</v>
      </c>
      <c r="E166" s="21">
        <v>6392.743087500001</v>
      </c>
      <c r="F166" s="18" t="s">
        <v>1796</v>
      </c>
      <c r="G166" s="166" t="s">
        <v>2384</v>
      </c>
      <c r="H166" s="166"/>
      <c r="I166" s="76" t="s">
        <v>17</v>
      </c>
      <c r="J166" s="21">
        <v>15497.559000000001</v>
      </c>
    </row>
    <row r="167" spans="1:10" ht="33" customHeight="1">
      <c r="A167" s="190" t="s">
        <v>4484</v>
      </c>
      <c r="B167" s="190"/>
      <c r="C167" s="190"/>
      <c r="D167" s="190"/>
      <c r="E167" s="190"/>
      <c r="F167" s="190"/>
      <c r="G167" s="190"/>
      <c r="H167" s="190"/>
      <c r="I167" s="190"/>
      <c r="J167" s="190"/>
    </row>
    <row r="168" spans="1:10" ht="16.5" customHeight="1">
      <c r="A168" s="169" t="s">
        <v>1</v>
      </c>
      <c r="B168" s="169"/>
      <c r="C168" s="169"/>
      <c r="D168" s="169"/>
      <c r="E168" s="169"/>
      <c r="F168" s="169" t="s">
        <v>74</v>
      </c>
      <c r="G168" s="169"/>
      <c r="H168" s="169"/>
      <c r="I168" s="169"/>
      <c r="J168" s="169"/>
    </row>
    <row r="169" spans="1:10" ht="16.5" customHeight="1">
      <c r="A169" s="28" t="s">
        <v>213</v>
      </c>
      <c r="B169" s="195" t="s">
        <v>2</v>
      </c>
      <c r="C169" s="195"/>
      <c r="D169" s="75" t="s">
        <v>19</v>
      </c>
      <c r="E169" s="37" t="s">
        <v>3</v>
      </c>
      <c r="F169" s="28" t="s">
        <v>213</v>
      </c>
      <c r="G169" s="195" t="s">
        <v>2</v>
      </c>
      <c r="H169" s="195"/>
      <c r="I169" s="75" t="s">
        <v>19</v>
      </c>
      <c r="J169" s="37" t="s">
        <v>3</v>
      </c>
    </row>
    <row r="170" spans="1:10" ht="16.5" customHeight="1">
      <c r="A170" s="39" t="s">
        <v>4485</v>
      </c>
      <c r="B170" s="166" t="s">
        <v>4501</v>
      </c>
      <c r="C170" s="166"/>
      <c r="D170" s="76" t="s">
        <v>17</v>
      </c>
      <c r="E170" s="21">
        <v>4098.474072</v>
      </c>
      <c r="F170" s="40" t="s">
        <v>4493</v>
      </c>
      <c r="G170" s="166" t="s">
        <v>4506</v>
      </c>
      <c r="H170" s="166"/>
      <c r="I170" s="76" t="s">
        <v>17</v>
      </c>
      <c r="J170" s="21">
        <v>4895.0749115210265</v>
      </c>
    </row>
    <row r="171" spans="1:10" ht="16.5" customHeight="1">
      <c r="A171" s="39" t="s">
        <v>4486</v>
      </c>
      <c r="B171" s="166" t="s">
        <v>4502</v>
      </c>
      <c r="C171" s="166"/>
      <c r="D171" s="76" t="s">
        <v>17</v>
      </c>
      <c r="E171" s="21">
        <v>4378.782775038211</v>
      </c>
      <c r="F171" s="40" t="s">
        <v>4494</v>
      </c>
      <c r="G171" s="166" t="s">
        <v>4507</v>
      </c>
      <c r="H171" s="166"/>
      <c r="I171" s="76" t="s">
        <v>17</v>
      </c>
      <c r="J171" s="21">
        <v>5310.220963602438</v>
      </c>
    </row>
    <row r="172" spans="1:10" ht="16.5" customHeight="1">
      <c r="A172" s="39" t="s">
        <v>4487</v>
      </c>
      <c r="B172" s="166" t="s">
        <v>4503</v>
      </c>
      <c r="C172" s="166"/>
      <c r="D172" s="76" t="s">
        <v>17</v>
      </c>
      <c r="E172" s="21">
        <v>4440.575675725498</v>
      </c>
      <c r="F172" s="40" t="s">
        <v>4495</v>
      </c>
      <c r="G172" s="166" t="s">
        <v>4508</v>
      </c>
      <c r="H172" s="166"/>
      <c r="I172" s="76" t="s">
        <v>17</v>
      </c>
      <c r="J172" s="21">
        <v>6145.6348800000005</v>
      </c>
    </row>
    <row r="173" spans="1:10" ht="16.5" customHeight="1">
      <c r="A173" s="41" t="s">
        <v>4488</v>
      </c>
      <c r="B173" s="166" t="s">
        <v>4514</v>
      </c>
      <c r="C173" s="166"/>
      <c r="D173" s="76" t="s">
        <v>17</v>
      </c>
      <c r="E173" s="21">
        <v>4922.583466185</v>
      </c>
      <c r="F173" s="42" t="s">
        <v>4496</v>
      </c>
      <c r="G173" s="166" t="s">
        <v>4509</v>
      </c>
      <c r="H173" s="166"/>
      <c r="I173" s="76" t="s">
        <v>17</v>
      </c>
      <c r="J173" s="21">
        <v>12498.892560000002</v>
      </c>
    </row>
    <row r="174" spans="1:10" ht="16.5" customHeight="1">
      <c r="A174" s="41" t="s">
        <v>4489</v>
      </c>
      <c r="B174" s="166" t="s">
        <v>4515</v>
      </c>
      <c r="C174" s="166"/>
      <c r="D174" s="76" t="s">
        <v>17</v>
      </c>
      <c r="E174" s="21">
        <v>4980.496212846001</v>
      </c>
      <c r="F174" s="42" t="s">
        <v>4497</v>
      </c>
      <c r="G174" s="166" t="s">
        <v>4510</v>
      </c>
      <c r="H174" s="166"/>
      <c r="I174" s="76" t="s">
        <v>17</v>
      </c>
      <c r="J174" s="21">
        <v>13017.949560000001</v>
      </c>
    </row>
    <row r="175" spans="1:10" ht="16.5" customHeight="1">
      <c r="A175" s="41" t="s">
        <v>4490</v>
      </c>
      <c r="B175" s="166" t="s">
        <v>4516</v>
      </c>
      <c r="C175" s="166"/>
      <c r="D175" s="76" t="s">
        <v>17</v>
      </c>
      <c r="E175" s="21">
        <v>5385.885439473001</v>
      </c>
      <c r="F175" s="42" t="s">
        <v>4498</v>
      </c>
      <c r="G175" s="166" t="s">
        <v>4511</v>
      </c>
      <c r="H175" s="166"/>
      <c r="I175" s="76" t="s">
        <v>17</v>
      </c>
      <c r="J175" s="21">
        <v>16070.00472</v>
      </c>
    </row>
    <row r="176" spans="1:10" ht="16.5" customHeight="1">
      <c r="A176" s="41" t="s">
        <v>4491</v>
      </c>
      <c r="B176" s="166" t="s">
        <v>4504</v>
      </c>
      <c r="C176" s="166"/>
      <c r="D176" s="76" t="s">
        <v>17</v>
      </c>
      <c r="E176" s="21">
        <v>5501.710932795001</v>
      </c>
      <c r="F176" s="42" t="s">
        <v>4499</v>
      </c>
      <c r="G176" s="166" t="s">
        <v>4512</v>
      </c>
      <c r="H176" s="166"/>
      <c r="I176" s="76" t="s">
        <v>17</v>
      </c>
      <c r="J176" s="21">
        <v>18810.62568</v>
      </c>
    </row>
    <row r="177" spans="1:10" ht="16.5" customHeight="1">
      <c r="A177" s="41" t="s">
        <v>4492</v>
      </c>
      <c r="B177" s="166" t="s">
        <v>4505</v>
      </c>
      <c r="C177" s="166"/>
      <c r="D177" s="76" t="s">
        <v>17</v>
      </c>
      <c r="E177" s="21">
        <v>6080.838399405001</v>
      </c>
      <c r="F177" s="42" t="s">
        <v>4500</v>
      </c>
      <c r="G177" s="166" t="s">
        <v>4513</v>
      </c>
      <c r="H177" s="166"/>
      <c r="I177" s="76" t="s">
        <v>17</v>
      </c>
      <c r="J177" s="21">
        <v>19101.2976</v>
      </c>
    </row>
    <row r="178" spans="1:10" ht="30" customHeight="1">
      <c r="A178" s="190" t="s">
        <v>4517</v>
      </c>
      <c r="B178" s="190"/>
      <c r="C178" s="190"/>
      <c r="D178" s="190"/>
      <c r="E178" s="190"/>
      <c r="F178" s="190"/>
      <c r="G178" s="190"/>
      <c r="H178" s="190"/>
      <c r="I178" s="190"/>
      <c r="J178" s="190"/>
    </row>
    <row r="179" spans="1:10" ht="16.5" customHeight="1">
      <c r="A179" s="169" t="s">
        <v>1</v>
      </c>
      <c r="B179" s="169"/>
      <c r="C179" s="169"/>
      <c r="D179" s="169"/>
      <c r="E179" s="169"/>
      <c r="F179" s="169" t="s">
        <v>74</v>
      </c>
      <c r="G179" s="169"/>
      <c r="H179" s="169"/>
      <c r="I179" s="169"/>
      <c r="J179" s="169"/>
    </row>
    <row r="180" spans="1:10" ht="16.5" customHeight="1">
      <c r="A180" s="28" t="s">
        <v>213</v>
      </c>
      <c r="B180" s="195" t="s">
        <v>2</v>
      </c>
      <c r="C180" s="195"/>
      <c r="D180" s="75" t="s">
        <v>19</v>
      </c>
      <c r="E180" s="37" t="s">
        <v>3</v>
      </c>
      <c r="F180" s="28" t="s">
        <v>213</v>
      </c>
      <c r="G180" s="195" t="s">
        <v>2</v>
      </c>
      <c r="H180" s="195"/>
      <c r="I180" s="75" t="s">
        <v>19</v>
      </c>
      <c r="J180" s="37" t="s">
        <v>3</v>
      </c>
    </row>
    <row r="181" spans="1:10" ht="16.5" customHeight="1">
      <c r="A181" s="43" t="s">
        <v>4518</v>
      </c>
      <c r="B181" s="166" t="s">
        <v>4521</v>
      </c>
      <c r="C181" s="166"/>
      <c r="D181" s="76" t="s">
        <v>17</v>
      </c>
      <c r="E181" s="21">
        <v>1394.0388</v>
      </c>
      <c r="F181" s="44" t="s">
        <v>4534</v>
      </c>
      <c r="G181" s="166" t="s">
        <v>4542</v>
      </c>
      <c r="H181" s="166"/>
      <c r="I181" s="76" t="s">
        <v>17</v>
      </c>
      <c r="J181" s="21">
        <v>1664.9914665037504</v>
      </c>
    </row>
    <row r="182" spans="1:10" ht="16.5" customHeight="1">
      <c r="A182" s="43" t="s">
        <v>4519</v>
      </c>
      <c r="B182" s="166" t="s">
        <v>4522</v>
      </c>
      <c r="C182" s="166"/>
      <c r="D182" s="76" t="s">
        <v>17</v>
      </c>
      <c r="E182" s="21">
        <v>1489.3818962715004</v>
      </c>
      <c r="F182" s="44" t="s">
        <v>4535</v>
      </c>
      <c r="G182" s="166" t="s">
        <v>4543</v>
      </c>
      <c r="H182" s="166"/>
      <c r="I182" s="76" t="s">
        <v>17</v>
      </c>
      <c r="J182" s="21">
        <v>1806.1976066674963</v>
      </c>
    </row>
    <row r="183" spans="1:10" ht="16.5" customHeight="1">
      <c r="A183" s="43" t="s">
        <v>4520</v>
      </c>
      <c r="B183" s="166" t="s">
        <v>4523</v>
      </c>
      <c r="C183" s="166"/>
      <c r="D183" s="76" t="s">
        <v>17</v>
      </c>
      <c r="E183" s="21">
        <v>1510.3998897025506</v>
      </c>
      <c r="F183" s="44" t="s">
        <v>4536</v>
      </c>
      <c r="G183" s="166" t="s">
        <v>4544</v>
      </c>
      <c r="H183" s="166"/>
      <c r="I183" s="76" t="s">
        <v>17</v>
      </c>
      <c r="J183" s="21">
        <v>2090.3520000000003</v>
      </c>
    </row>
    <row r="184" spans="1:10" ht="16.5" customHeight="1">
      <c r="A184" s="45" t="s">
        <v>4524</v>
      </c>
      <c r="B184" s="166" t="s">
        <v>4529</v>
      </c>
      <c r="C184" s="166"/>
      <c r="D184" s="76" t="s">
        <v>17</v>
      </c>
      <c r="E184" s="21">
        <v>1674.3481177500003</v>
      </c>
      <c r="F184" s="46" t="s">
        <v>4537</v>
      </c>
      <c r="G184" s="166" t="s">
        <v>4545</v>
      </c>
      <c r="H184" s="166"/>
      <c r="I184" s="76" t="s">
        <v>17</v>
      </c>
      <c r="J184" s="21">
        <v>4251.3240000000005</v>
      </c>
    </row>
    <row r="185" spans="1:10" ht="16.5" customHeight="1">
      <c r="A185" s="45" t="s">
        <v>4525</v>
      </c>
      <c r="B185" s="166" t="s">
        <v>4530</v>
      </c>
      <c r="C185" s="166"/>
      <c r="D185" s="76" t="s">
        <v>17</v>
      </c>
      <c r="E185" s="21">
        <v>1694.0463309000004</v>
      </c>
      <c r="F185" s="46" t="s">
        <v>4538</v>
      </c>
      <c r="G185" s="166" t="s">
        <v>4546</v>
      </c>
      <c r="H185" s="166"/>
      <c r="I185" s="76" t="s">
        <v>17</v>
      </c>
      <c r="J185" s="21">
        <v>4427.874000000001</v>
      </c>
    </row>
    <row r="186" spans="1:10" ht="16.5" customHeight="1">
      <c r="A186" s="45" t="s">
        <v>4526</v>
      </c>
      <c r="B186" s="166" t="s">
        <v>4531</v>
      </c>
      <c r="C186" s="166"/>
      <c r="D186" s="76" t="s">
        <v>17</v>
      </c>
      <c r="E186" s="21">
        <v>1831.9338229500004</v>
      </c>
      <c r="F186" s="46" t="s">
        <v>4539</v>
      </c>
      <c r="G186" s="166" t="s">
        <v>4547</v>
      </c>
      <c r="H186" s="166"/>
      <c r="I186" s="76" t="s">
        <v>17</v>
      </c>
      <c r="J186" s="21">
        <v>5465.988</v>
      </c>
    </row>
    <row r="187" spans="1:10" ht="16.5" customHeight="1">
      <c r="A187" s="45" t="s">
        <v>4527</v>
      </c>
      <c r="B187" s="166" t="s">
        <v>4532</v>
      </c>
      <c r="C187" s="166"/>
      <c r="D187" s="76" t="s">
        <v>17</v>
      </c>
      <c r="E187" s="21">
        <v>1871.3302492500006</v>
      </c>
      <c r="F187" s="46" t="s">
        <v>4540</v>
      </c>
      <c r="G187" s="166" t="s">
        <v>4548</v>
      </c>
      <c r="H187" s="166"/>
      <c r="I187" s="76" t="s">
        <v>17</v>
      </c>
      <c r="J187" s="21">
        <v>6398.172000000001</v>
      </c>
    </row>
    <row r="188" spans="1:10" ht="16.5" customHeight="1">
      <c r="A188" s="45" t="s">
        <v>4528</v>
      </c>
      <c r="B188" s="166" t="s">
        <v>4533</v>
      </c>
      <c r="C188" s="166"/>
      <c r="D188" s="76" t="s">
        <v>17</v>
      </c>
      <c r="E188" s="21">
        <v>2068.31238075</v>
      </c>
      <c r="F188" s="46" t="s">
        <v>4541</v>
      </c>
      <c r="G188" s="166" t="s">
        <v>4549</v>
      </c>
      <c r="H188" s="166"/>
      <c r="I188" s="76" t="s">
        <v>17</v>
      </c>
      <c r="J188" s="21">
        <v>6497.040000000001</v>
      </c>
    </row>
    <row r="189" spans="1:10" ht="27" customHeight="1">
      <c r="A189" s="247" t="s">
        <v>1797</v>
      </c>
      <c r="B189" s="247"/>
      <c r="C189" s="247"/>
      <c r="D189" s="247"/>
      <c r="E189" s="247"/>
      <c r="F189" s="247"/>
      <c r="G189" s="247"/>
      <c r="H189" s="247"/>
      <c r="I189" s="247"/>
      <c r="J189" s="247"/>
    </row>
    <row r="190" spans="1:10" ht="16.5" customHeight="1">
      <c r="A190" s="169" t="s">
        <v>71</v>
      </c>
      <c r="B190" s="169"/>
      <c r="C190" s="169"/>
      <c r="D190" s="169"/>
      <c r="E190" s="169"/>
      <c r="F190" s="169" t="s">
        <v>70</v>
      </c>
      <c r="G190" s="169"/>
      <c r="H190" s="169"/>
      <c r="I190" s="169"/>
      <c r="J190" s="169"/>
    </row>
    <row r="191" spans="1:10" ht="16.5" customHeight="1">
      <c r="A191" s="28" t="s">
        <v>213</v>
      </c>
      <c r="B191" s="170" t="s">
        <v>2</v>
      </c>
      <c r="C191" s="171"/>
      <c r="D191" s="74" t="s">
        <v>19</v>
      </c>
      <c r="E191" s="37" t="s">
        <v>3</v>
      </c>
      <c r="F191" s="28" t="s">
        <v>213</v>
      </c>
      <c r="G191" s="170" t="s">
        <v>2</v>
      </c>
      <c r="H191" s="171"/>
      <c r="I191" s="74" t="s">
        <v>19</v>
      </c>
      <c r="J191" s="38" t="s">
        <v>3</v>
      </c>
    </row>
    <row r="192" spans="1:10" ht="16.5" customHeight="1">
      <c r="A192" s="18" t="s">
        <v>1798</v>
      </c>
      <c r="B192" s="166" t="s">
        <v>2385</v>
      </c>
      <c r="C192" s="166"/>
      <c r="D192" s="78" t="s">
        <v>17</v>
      </c>
      <c r="E192" s="87">
        <v>6371.943732000002</v>
      </c>
      <c r="F192" s="18" t="s">
        <v>1803</v>
      </c>
      <c r="G192" s="166" t="s">
        <v>2390</v>
      </c>
      <c r="H192" s="166"/>
      <c r="I192" s="78" t="s">
        <v>17</v>
      </c>
      <c r="J192" s="21">
        <v>8848.779924600003</v>
      </c>
    </row>
    <row r="193" spans="1:10" ht="16.5" customHeight="1">
      <c r="A193" s="18" t="s">
        <v>1799</v>
      </c>
      <c r="B193" s="166" t="s">
        <v>2386</v>
      </c>
      <c r="C193" s="166"/>
      <c r="D193" s="78" t="s">
        <v>17</v>
      </c>
      <c r="E193" s="87">
        <v>7399.676592000002</v>
      </c>
      <c r="F193" s="18" t="s">
        <v>1804</v>
      </c>
      <c r="G193" s="166" t="s">
        <v>2391</v>
      </c>
      <c r="H193" s="166"/>
      <c r="I193" s="78" t="s">
        <v>17</v>
      </c>
      <c r="J193" s="21">
        <v>9712.075527</v>
      </c>
    </row>
    <row r="194" spans="1:10" ht="16.5" customHeight="1">
      <c r="A194" s="18" t="s">
        <v>1800</v>
      </c>
      <c r="B194" s="166" t="s">
        <v>2387</v>
      </c>
      <c r="C194" s="166"/>
      <c r="D194" s="78" t="s">
        <v>17</v>
      </c>
      <c r="E194" s="87">
        <v>8221.862880000002</v>
      </c>
      <c r="F194" s="18" t="s">
        <v>1805</v>
      </c>
      <c r="G194" s="166" t="s">
        <v>2392</v>
      </c>
      <c r="H194" s="166"/>
      <c r="I194" s="78" t="s">
        <v>17</v>
      </c>
      <c r="J194" s="21">
        <v>10791.195030000003</v>
      </c>
    </row>
    <row r="195" spans="1:10" ht="16.5" customHeight="1">
      <c r="A195" s="18" t="s">
        <v>1801</v>
      </c>
      <c r="B195" s="203" t="s">
        <v>2388</v>
      </c>
      <c r="C195" s="205"/>
      <c r="D195" s="78" t="s">
        <v>17</v>
      </c>
      <c r="E195" s="21">
        <v>8622.5142581424</v>
      </c>
      <c r="F195" s="18" t="s">
        <v>1806</v>
      </c>
      <c r="G195" s="203" t="s">
        <v>2393</v>
      </c>
      <c r="H195" s="205"/>
      <c r="I195" s="78" t="s">
        <v>17</v>
      </c>
      <c r="J195" s="21">
        <v>13059.180489455102</v>
      </c>
    </row>
    <row r="196" spans="1:10" ht="16.5" customHeight="1">
      <c r="A196" s="18" t="s">
        <v>1802</v>
      </c>
      <c r="B196" s="203" t="s">
        <v>2389</v>
      </c>
      <c r="C196" s="205"/>
      <c r="D196" s="78" t="s">
        <v>17</v>
      </c>
      <c r="E196" s="21">
        <v>8796.694423255201</v>
      </c>
      <c r="F196" s="18" t="s">
        <v>1807</v>
      </c>
      <c r="G196" s="203" t="s">
        <v>2394</v>
      </c>
      <c r="H196" s="205"/>
      <c r="I196" s="78" t="s">
        <v>17</v>
      </c>
      <c r="J196" s="21">
        <v>13468.878999964089</v>
      </c>
    </row>
    <row r="197" spans="1:10" ht="28.5" customHeight="1">
      <c r="A197" s="201" t="s">
        <v>1824</v>
      </c>
      <c r="B197" s="201"/>
      <c r="C197" s="201"/>
      <c r="D197" s="201"/>
      <c r="E197" s="201"/>
      <c r="F197" s="201"/>
      <c r="G197" s="201"/>
      <c r="H197" s="201"/>
      <c r="I197" s="201"/>
      <c r="J197" s="202"/>
    </row>
    <row r="198" spans="1:10" ht="16.5" customHeight="1">
      <c r="A198" s="169" t="s">
        <v>71</v>
      </c>
      <c r="B198" s="169"/>
      <c r="C198" s="169"/>
      <c r="D198" s="169"/>
      <c r="E198" s="169"/>
      <c r="F198" s="169" t="s">
        <v>70</v>
      </c>
      <c r="G198" s="169"/>
      <c r="H198" s="169"/>
      <c r="I198" s="169"/>
      <c r="J198" s="169"/>
    </row>
    <row r="199" spans="1:10" ht="16.5" customHeight="1">
      <c r="A199" s="28" t="s">
        <v>213</v>
      </c>
      <c r="B199" s="170" t="s">
        <v>2</v>
      </c>
      <c r="C199" s="171"/>
      <c r="D199" s="74" t="s">
        <v>19</v>
      </c>
      <c r="E199" s="37" t="s">
        <v>3</v>
      </c>
      <c r="F199" s="28" t="s">
        <v>213</v>
      </c>
      <c r="G199" s="170" t="s">
        <v>2</v>
      </c>
      <c r="H199" s="171"/>
      <c r="I199" s="74" t="s">
        <v>19</v>
      </c>
      <c r="J199" s="38" t="s">
        <v>3</v>
      </c>
    </row>
    <row r="200" spans="1:10" ht="16.5" customHeight="1">
      <c r="A200" s="18" t="s">
        <v>1808</v>
      </c>
      <c r="B200" s="203" t="s">
        <v>2395</v>
      </c>
      <c r="C200" s="205"/>
      <c r="D200" s="78" t="s">
        <v>17</v>
      </c>
      <c r="E200" s="21">
        <v>2283.918541337289</v>
      </c>
      <c r="F200" s="18" t="s">
        <v>1816</v>
      </c>
      <c r="G200" s="166" t="s">
        <v>2403</v>
      </c>
      <c r="H200" s="166"/>
      <c r="I200" s="78" t="s">
        <v>17</v>
      </c>
      <c r="J200" s="21">
        <v>2583.229188571323</v>
      </c>
    </row>
    <row r="201" spans="1:10" ht="16.5" customHeight="1">
      <c r="A201" s="18" t="s">
        <v>1809</v>
      </c>
      <c r="B201" s="203" t="s">
        <v>2396</v>
      </c>
      <c r="C201" s="205"/>
      <c r="D201" s="78" t="s">
        <v>17</v>
      </c>
      <c r="E201" s="21">
        <v>2432.6436796200005</v>
      </c>
      <c r="F201" s="18" t="s">
        <v>1817</v>
      </c>
      <c r="G201" s="166" t="s">
        <v>2404</v>
      </c>
      <c r="H201" s="166"/>
      <c r="I201" s="78" t="s">
        <v>17</v>
      </c>
      <c r="J201" s="21">
        <v>2867.275389954204</v>
      </c>
    </row>
    <row r="202" spans="1:10" ht="16.5" customHeight="1">
      <c r="A202" s="18" t="s">
        <v>1810</v>
      </c>
      <c r="B202" s="166" t="s">
        <v>2397</v>
      </c>
      <c r="C202" s="166"/>
      <c r="D202" s="78" t="s">
        <v>17</v>
      </c>
      <c r="E202" s="21">
        <v>2677.7666763305097</v>
      </c>
      <c r="F202" s="18" t="s">
        <v>1818</v>
      </c>
      <c r="G202" s="166" t="s">
        <v>2405</v>
      </c>
      <c r="H202" s="166"/>
      <c r="I202" s="78" t="s">
        <v>17</v>
      </c>
      <c r="J202" s="21">
        <v>3284.3642229442394</v>
      </c>
    </row>
    <row r="203" spans="1:10" ht="16.5" customHeight="1">
      <c r="A203" s="18" t="s">
        <v>1811</v>
      </c>
      <c r="B203" s="203" t="s">
        <v>2398</v>
      </c>
      <c r="C203" s="205"/>
      <c r="D203" s="78" t="s">
        <v>17</v>
      </c>
      <c r="E203" s="21">
        <v>3494.291724000001</v>
      </c>
      <c r="F203" s="18" t="s">
        <v>1819</v>
      </c>
      <c r="G203" s="203" t="s">
        <v>2406</v>
      </c>
      <c r="H203" s="205"/>
      <c r="I203" s="78" t="s">
        <v>17</v>
      </c>
      <c r="J203" s="21">
        <v>4856.0377635</v>
      </c>
    </row>
    <row r="204" spans="1:10" ht="16.5" customHeight="1">
      <c r="A204" s="18" t="s">
        <v>1812</v>
      </c>
      <c r="B204" s="203" t="s">
        <v>2399</v>
      </c>
      <c r="C204" s="205"/>
      <c r="D204" s="78" t="s">
        <v>17</v>
      </c>
      <c r="E204" s="21">
        <v>3597.0650100000007</v>
      </c>
      <c r="F204" s="18" t="s">
        <v>1820</v>
      </c>
      <c r="G204" s="203" t="s">
        <v>2407</v>
      </c>
      <c r="H204" s="205"/>
      <c r="I204" s="78" t="s">
        <v>17</v>
      </c>
      <c r="J204" s="21">
        <v>5050.279274040003</v>
      </c>
    </row>
    <row r="205" spans="1:10" ht="16.5" customHeight="1">
      <c r="A205" s="18" t="s">
        <v>1813</v>
      </c>
      <c r="B205" s="203" t="s">
        <v>2400</v>
      </c>
      <c r="C205" s="205"/>
      <c r="D205" s="78" t="s">
        <v>17</v>
      </c>
      <c r="E205" s="21">
        <v>3905.3848680000015</v>
      </c>
      <c r="F205" s="18" t="s">
        <v>1821</v>
      </c>
      <c r="G205" s="203" t="s">
        <v>2408</v>
      </c>
      <c r="H205" s="205"/>
      <c r="I205" s="78" t="s">
        <v>17</v>
      </c>
      <c r="J205" s="21">
        <v>5503.509465300002</v>
      </c>
    </row>
    <row r="206" spans="1:10" ht="16.5" customHeight="1">
      <c r="A206" s="18" t="s">
        <v>1814</v>
      </c>
      <c r="B206" s="203" t="s">
        <v>2401</v>
      </c>
      <c r="C206" s="205"/>
      <c r="D206" s="78" t="s">
        <v>17</v>
      </c>
      <c r="E206" s="21">
        <v>4008.1581540000006</v>
      </c>
      <c r="F206" s="18" t="s">
        <v>1822</v>
      </c>
      <c r="G206" s="203" t="s">
        <v>2409</v>
      </c>
      <c r="H206" s="205"/>
      <c r="I206" s="78" t="s">
        <v>17</v>
      </c>
      <c r="J206" s="21">
        <v>5652.530730000001</v>
      </c>
    </row>
    <row r="207" spans="1:10" ht="16.5" customHeight="1">
      <c r="A207" s="18" t="s">
        <v>1815</v>
      </c>
      <c r="B207" s="203" t="s">
        <v>2402</v>
      </c>
      <c r="C207" s="205"/>
      <c r="D207" s="78" t="s">
        <v>17</v>
      </c>
      <c r="E207" s="21">
        <v>4419.251298000001</v>
      </c>
      <c r="F207" s="18" t="s">
        <v>1823</v>
      </c>
      <c r="G207" s="203" t="s">
        <v>2410</v>
      </c>
      <c r="H207" s="205"/>
      <c r="I207" s="78" t="s">
        <v>17</v>
      </c>
      <c r="J207" s="21">
        <v>6514.7780448828025</v>
      </c>
    </row>
    <row r="208" spans="1:10" ht="27.75" customHeight="1">
      <c r="A208" s="201" t="s">
        <v>1825</v>
      </c>
      <c r="B208" s="201"/>
      <c r="C208" s="201"/>
      <c r="D208" s="201"/>
      <c r="E208" s="201"/>
      <c r="F208" s="201"/>
      <c r="G208" s="201"/>
      <c r="H208" s="201"/>
      <c r="I208" s="201"/>
      <c r="J208" s="202"/>
    </row>
    <row r="209" spans="1:10" ht="16.5" customHeight="1">
      <c r="A209" s="169" t="s">
        <v>71</v>
      </c>
      <c r="B209" s="169"/>
      <c r="C209" s="169"/>
      <c r="D209" s="169"/>
      <c r="E209" s="169"/>
      <c r="F209" s="169" t="s">
        <v>70</v>
      </c>
      <c r="G209" s="169"/>
      <c r="H209" s="169"/>
      <c r="I209" s="169"/>
      <c r="J209" s="169"/>
    </row>
    <row r="210" spans="1:10" ht="16.5" customHeight="1">
      <c r="A210" s="28" t="s">
        <v>213</v>
      </c>
      <c r="B210" s="170" t="s">
        <v>2</v>
      </c>
      <c r="C210" s="171"/>
      <c r="D210" s="74" t="s">
        <v>19</v>
      </c>
      <c r="E210" s="37" t="s">
        <v>3</v>
      </c>
      <c r="F210" s="28" t="s">
        <v>213</v>
      </c>
      <c r="G210" s="170" t="s">
        <v>2</v>
      </c>
      <c r="H210" s="171"/>
      <c r="I210" s="74" t="s">
        <v>19</v>
      </c>
      <c r="J210" s="38" t="s">
        <v>3</v>
      </c>
    </row>
    <row r="211" spans="1:10" ht="16.5" customHeight="1">
      <c r="A211" s="18" t="s">
        <v>1826</v>
      </c>
      <c r="B211" s="166" t="s">
        <v>2411</v>
      </c>
      <c r="C211" s="166"/>
      <c r="D211" s="78" t="s">
        <v>17</v>
      </c>
      <c r="E211" s="21">
        <v>6509.167842811272</v>
      </c>
      <c r="F211" s="18" t="s">
        <v>1834</v>
      </c>
      <c r="G211" s="166" t="s">
        <v>2419</v>
      </c>
      <c r="H211" s="166"/>
      <c r="I211" s="78" t="s">
        <v>17</v>
      </c>
      <c r="J211" s="21">
        <v>7362.203187428269</v>
      </c>
    </row>
    <row r="212" spans="1:10" ht="16.5" customHeight="1">
      <c r="A212" s="18" t="s">
        <v>1827</v>
      </c>
      <c r="B212" s="166" t="s">
        <v>2412</v>
      </c>
      <c r="C212" s="166"/>
      <c r="D212" s="78" t="s">
        <v>17</v>
      </c>
      <c r="E212" s="21">
        <v>6933.034486917001</v>
      </c>
      <c r="F212" s="18" t="s">
        <v>1835</v>
      </c>
      <c r="G212" s="166" t="s">
        <v>2420</v>
      </c>
      <c r="H212" s="166"/>
      <c r="I212" s="78" t="s">
        <v>17</v>
      </c>
      <c r="J212" s="21">
        <v>8171.73486136948</v>
      </c>
    </row>
    <row r="213" spans="1:10" ht="16.5" customHeight="1">
      <c r="A213" s="18" t="s">
        <v>1828</v>
      </c>
      <c r="B213" s="166" t="s">
        <v>2413</v>
      </c>
      <c r="C213" s="166"/>
      <c r="D213" s="78" t="s">
        <v>17</v>
      </c>
      <c r="E213" s="21">
        <v>7631.635027541952</v>
      </c>
      <c r="F213" s="18" t="s">
        <v>1836</v>
      </c>
      <c r="G213" s="166" t="s">
        <v>2421</v>
      </c>
      <c r="H213" s="166"/>
      <c r="I213" s="78" t="s">
        <v>17</v>
      </c>
      <c r="J213" s="21">
        <v>10296.481838930189</v>
      </c>
    </row>
    <row r="214" spans="1:10" ht="16.5" customHeight="1">
      <c r="A214" s="18" t="s">
        <v>1829</v>
      </c>
      <c r="B214" s="203" t="s">
        <v>2414</v>
      </c>
      <c r="C214" s="205"/>
      <c r="D214" s="78" t="s">
        <v>17</v>
      </c>
      <c r="E214" s="21">
        <v>9958.731413400003</v>
      </c>
      <c r="F214" s="18" t="s">
        <v>1837</v>
      </c>
      <c r="G214" s="203" t="s">
        <v>2422</v>
      </c>
      <c r="H214" s="205"/>
      <c r="I214" s="78" t="s">
        <v>17</v>
      </c>
      <c r="J214" s="21">
        <v>13839.707625975003</v>
      </c>
    </row>
    <row r="215" spans="1:10" ht="16.5" customHeight="1">
      <c r="A215" s="18" t="s">
        <v>1830</v>
      </c>
      <c r="B215" s="203" t="s">
        <v>2415</v>
      </c>
      <c r="C215" s="205"/>
      <c r="D215" s="78" t="s">
        <v>17</v>
      </c>
      <c r="E215" s="21">
        <v>10251.635278500002</v>
      </c>
      <c r="F215" s="18" t="s">
        <v>1838</v>
      </c>
      <c r="G215" s="203" t="s">
        <v>2423</v>
      </c>
      <c r="H215" s="205"/>
      <c r="I215" s="78" t="s">
        <v>17</v>
      </c>
      <c r="J215" s="21">
        <v>14393.295931014005</v>
      </c>
    </row>
    <row r="216" spans="1:10" ht="16.5" customHeight="1">
      <c r="A216" s="18" t="s">
        <v>1831</v>
      </c>
      <c r="B216" s="203" t="s">
        <v>2416</v>
      </c>
      <c r="C216" s="205"/>
      <c r="D216" s="78" t="s">
        <v>17</v>
      </c>
      <c r="E216" s="21">
        <v>11130.346873800001</v>
      </c>
      <c r="F216" s="18" t="s">
        <v>1839</v>
      </c>
      <c r="G216" s="203" t="s">
        <v>2424</v>
      </c>
      <c r="H216" s="205"/>
      <c r="I216" s="78" t="s">
        <v>17</v>
      </c>
      <c r="J216" s="21">
        <v>15685.001976105003</v>
      </c>
    </row>
    <row r="217" spans="1:10" ht="16.5" customHeight="1">
      <c r="A217" s="18" t="s">
        <v>1832</v>
      </c>
      <c r="B217" s="203" t="s">
        <v>2417</v>
      </c>
      <c r="C217" s="205"/>
      <c r="D217" s="78" t="s">
        <v>17</v>
      </c>
      <c r="E217" s="21">
        <v>11423.250738900002</v>
      </c>
      <c r="F217" s="18" t="s">
        <v>1840</v>
      </c>
      <c r="G217" s="203" t="s">
        <v>2425</v>
      </c>
      <c r="H217" s="205"/>
      <c r="I217" s="78" t="s">
        <v>17</v>
      </c>
      <c r="J217" s="21">
        <v>17720.68383855</v>
      </c>
    </row>
    <row r="218" spans="1:10" ht="16.5" customHeight="1">
      <c r="A218" s="18" t="s">
        <v>1833</v>
      </c>
      <c r="B218" s="203" t="s">
        <v>2418</v>
      </c>
      <c r="C218" s="205"/>
      <c r="D218" s="78" t="s">
        <v>17</v>
      </c>
      <c r="E218" s="21">
        <v>12594.866199300002</v>
      </c>
      <c r="F218" s="18" t="s">
        <v>1841</v>
      </c>
      <c r="G218" s="203" t="s">
        <v>2426</v>
      </c>
      <c r="H218" s="205"/>
      <c r="I218" s="78" t="s">
        <v>17</v>
      </c>
      <c r="J218" s="21">
        <v>18567.117427915986</v>
      </c>
    </row>
    <row r="219" spans="1:10" ht="16.5" customHeight="1">
      <c r="A219" s="190" t="s">
        <v>1900</v>
      </c>
      <c r="B219" s="190"/>
      <c r="C219" s="190"/>
      <c r="D219" s="190"/>
      <c r="E219" s="191"/>
      <c r="F219" s="190"/>
      <c r="G219" s="190"/>
      <c r="H219" s="190"/>
      <c r="I219" s="190"/>
      <c r="J219" s="191"/>
    </row>
    <row r="220" spans="1:10" ht="16.5" customHeight="1">
      <c r="A220" s="190"/>
      <c r="B220" s="190"/>
      <c r="C220" s="190"/>
      <c r="D220" s="190"/>
      <c r="E220" s="190"/>
      <c r="F220" s="190"/>
      <c r="G220" s="190"/>
      <c r="H220" s="190"/>
      <c r="I220" s="190"/>
      <c r="J220" s="190"/>
    </row>
    <row r="221" spans="1:10" ht="16.5" customHeight="1">
      <c r="A221" s="234" t="s">
        <v>1</v>
      </c>
      <c r="B221" s="234"/>
      <c r="C221" s="234"/>
      <c r="D221" s="234"/>
      <c r="E221" s="234"/>
      <c r="F221" s="234" t="s">
        <v>74</v>
      </c>
      <c r="G221" s="234"/>
      <c r="H221" s="234"/>
      <c r="I221" s="234"/>
      <c r="J221" s="234"/>
    </row>
    <row r="222" spans="1:10" ht="16.5" customHeight="1">
      <c r="A222" s="28" t="s">
        <v>213</v>
      </c>
      <c r="B222" s="170" t="s">
        <v>2</v>
      </c>
      <c r="C222" s="171"/>
      <c r="D222" s="74" t="s">
        <v>19</v>
      </c>
      <c r="E222" s="37" t="s">
        <v>3</v>
      </c>
      <c r="F222" s="28" t="s">
        <v>213</v>
      </c>
      <c r="G222" s="170" t="s">
        <v>2</v>
      </c>
      <c r="H222" s="171"/>
      <c r="I222" s="74" t="s">
        <v>19</v>
      </c>
      <c r="J222" s="37" t="s">
        <v>3</v>
      </c>
    </row>
    <row r="223" spans="1:10" ht="16.5" customHeight="1">
      <c r="A223" s="18" t="s">
        <v>1901</v>
      </c>
      <c r="B223" s="203" t="s">
        <v>2427</v>
      </c>
      <c r="C223" s="205"/>
      <c r="D223" s="77" t="s">
        <v>17</v>
      </c>
      <c r="E223" s="21">
        <v>1570.1474250000006</v>
      </c>
      <c r="F223" s="18" t="s">
        <v>1909</v>
      </c>
      <c r="G223" s="203" t="s">
        <v>2435</v>
      </c>
      <c r="H223" s="205"/>
      <c r="I223" s="78" t="s">
        <v>17</v>
      </c>
      <c r="J223" s="21">
        <v>2093.5299000000014</v>
      </c>
    </row>
    <row r="224" spans="1:10" ht="16.5" customHeight="1">
      <c r="A224" s="18" t="s">
        <v>1902</v>
      </c>
      <c r="B224" s="203" t="s">
        <v>2428</v>
      </c>
      <c r="C224" s="205"/>
      <c r="D224" s="77" t="s">
        <v>17</v>
      </c>
      <c r="E224" s="21">
        <v>2003.8071900000011</v>
      </c>
      <c r="F224" s="18" t="s">
        <v>1910</v>
      </c>
      <c r="G224" s="203" t="s">
        <v>2436</v>
      </c>
      <c r="H224" s="205"/>
      <c r="I224" s="78" t="s">
        <v>17</v>
      </c>
      <c r="J224" s="21">
        <v>2467.374525000001</v>
      </c>
    </row>
    <row r="225" spans="1:10" ht="16.5" customHeight="1">
      <c r="A225" s="18" t="s">
        <v>1903</v>
      </c>
      <c r="B225" s="203" t="s">
        <v>2429</v>
      </c>
      <c r="C225" s="205"/>
      <c r="D225" s="77" t="s">
        <v>17</v>
      </c>
      <c r="E225" s="21">
        <v>2370.1749225000003</v>
      </c>
      <c r="F225" s="18" t="s">
        <v>1911</v>
      </c>
      <c r="G225" s="203" t="s">
        <v>2437</v>
      </c>
      <c r="H225" s="205"/>
      <c r="I225" s="78" t="s">
        <v>17</v>
      </c>
      <c r="J225" s="21">
        <v>3204.868012500001</v>
      </c>
    </row>
    <row r="226" spans="1:10" ht="16.5" customHeight="1">
      <c r="A226" s="18" t="s">
        <v>1904</v>
      </c>
      <c r="B226" s="203" t="s">
        <v>2430</v>
      </c>
      <c r="C226" s="205"/>
      <c r="D226" s="77" t="s">
        <v>17</v>
      </c>
      <c r="E226" s="21">
        <v>2631.8661600000014</v>
      </c>
      <c r="F226" s="18" t="s">
        <v>1912</v>
      </c>
      <c r="G226" s="203" t="s">
        <v>2438</v>
      </c>
      <c r="H226" s="205"/>
      <c r="I226" s="78" t="s">
        <v>17</v>
      </c>
      <c r="J226" s="21">
        <v>4017.810142500002</v>
      </c>
    </row>
    <row r="227" spans="1:10" ht="16.5" customHeight="1">
      <c r="A227" s="18" t="s">
        <v>1905</v>
      </c>
      <c r="B227" s="203" t="s">
        <v>2431</v>
      </c>
      <c r="C227" s="205"/>
      <c r="D227" s="77" t="s">
        <v>17</v>
      </c>
      <c r="E227" s="21">
        <v>1794.4542000000006</v>
      </c>
      <c r="F227" s="18" t="s">
        <v>1913</v>
      </c>
      <c r="G227" s="203" t="s">
        <v>2439</v>
      </c>
      <c r="H227" s="205"/>
      <c r="I227" s="78" t="s">
        <v>17</v>
      </c>
      <c r="J227" s="21">
        <v>2452.420740000001</v>
      </c>
    </row>
    <row r="228" spans="1:10" ht="16.5" customHeight="1">
      <c r="A228" s="18" t="s">
        <v>1906</v>
      </c>
      <c r="B228" s="203" t="s">
        <v>2432</v>
      </c>
      <c r="C228" s="205"/>
      <c r="D228" s="77" t="s">
        <v>17</v>
      </c>
      <c r="E228" s="21">
        <v>2138.3912550000014</v>
      </c>
      <c r="F228" s="18" t="s">
        <v>1914</v>
      </c>
      <c r="G228" s="203" t="s">
        <v>2440</v>
      </c>
      <c r="H228" s="205"/>
      <c r="I228" s="78" t="s">
        <v>17</v>
      </c>
      <c r="J228" s="21">
        <v>2990.7570000000014</v>
      </c>
    </row>
    <row r="229" spans="1:10" ht="16.5" customHeight="1">
      <c r="A229" s="18" t="s">
        <v>1907</v>
      </c>
      <c r="B229" s="203" t="s">
        <v>2433</v>
      </c>
      <c r="C229" s="205"/>
      <c r="D229" s="77" t="s">
        <v>17</v>
      </c>
      <c r="E229" s="21">
        <v>2691.6813</v>
      </c>
      <c r="F229" s="18" t="s">
        <v>1915</v>
      </c>
      <c r="G229" s="203" t="s">
        <v>2441</v>
      </c>
      <c r="H229" s="205"/>
      <c r="I229" s="78" t="s">
        <v>17</v>
      </c>
      <c r="J229" s="21">
        <v>4342.579164000002</v>
      </c>
    </row>
    <row r="230" spans="1:10" ht="16.5" customHeight="1">
      <c r="A230" s="18" t="s">
        <v>1908</v>
      </c>
      <c r="B230" s="203" t="s">
        <v>2434</v>
      </c>
      <c r="C230" s="205"/>
      <c r="D230" s="77" t="s">
        <v>17</v>
      </c>
      <c r="E230" s="21">
        <v>2990.7570000000014</v>
      </c>
      <c r="F230" s="18" t="s">
        <v>1916</v>
      </c>
      <c r="G230" s="203" t="s">
        <v>2442</v>
      </c>
      <c r="H230" s="205"/>
      <c r="I230" s="78" t="s">
        <v>17</v>
      </c>
      <c r="J230" s="21">
        <v>4768.218262500001</v>
      </c>
    </row>
    <row r="231" spans="1:10" ht="27" customHeight="1">
      <c r="A231" s="190" t="s">
        <v>1917</v>
      </c>
      <c r="B231" s="190"/>
      <c r="C231" s="190"/>
      <c r="D231" s="190"/>
      <c r="E231" s="190"/>
      <c r="F231" s="190"/>
      <c r="G231" s="190"/>
      <c r="H231" s="190"/>
      <c r="I231" s="190"/>
      <c r="J231" s="190"/>
    </row>
    <row r="232" spans="1:10" ht="16.5" customHeight="1">
      <c r="A232" s="169" t="s">
        <v>71</v>
      </c>
      <c r="B232" s="169"/>
      <c r="C232" s="169"/>
      <c r="D232" s="169"/>
      <c r="E232" s="169"/>
      <c r="F232" s="169" t="s">
        <v>70</v>
      </c>
      <c r="G232" s="169"/>
      <c r="H232" s="169"/>
      <c r="I232" s="169"/>
      <c r="J232" s="169"/>
    </row>
    <row r="233" spans="1:10" ht="16.5" customHeight="1">
      <c r="A233" s="28" t="s">
        <v>213</v>
      </c>
      <c r="B233" s="170" t="s">
        <v>2</v>
      </c>
      <c r="C233" s="171"/>
      <c r="D233" s="74" t="s">
        <v>19</v>
      </c>
      <c r="E233" s="37" t="s">
        <v>3</v>
      </c>
      <c r="F233" s="28" t="s">
        <v>213</v>
      </c>
      <c r="G233" s="170" t="s">
        <v>2</v>
      </c>
      <c r="H233" s="171"/>
      <c r="I233" s="74" t="s">
        <v>19</v>
      </c>
      <c r="J233" s="38" t="s">
        <v>3</v>
      </c>
    </row>
    <row r="234" spans="1:10" ht="16.5" customHeight="1">
      <c r="A234" s="18" t="s">
        <v>1918</v>
      </c>
      <c r="B234" s="166" t="s">
        <v>2443</v>
      </c>
      <c r="C234" s="166"/>
      <c r="D234" s="78" t="s">
        <v>17</v>
      </c>
      <c r="E234" s="87">
        <v>5981.514000000003</v>
      </c>
      <c r="F234" s="18" t="s">
        <v>1922</v>
      </c>
      <c r="G234" s="166" t="s">
        <v>2447</v>
      </c>
      <c r="H234" s="166"/>
      <c r="I234" s="78" t="s">
        <v>17</v>
      </c>
      <c r="J234" s="21">
        <v>6250.68213</v>
      </c>
    </row>
    <row r="235" spans="1:10" ht="16.5" customHeight="1">
      <c r="A235" s="18" t="s">
        <v>1919</v>
      </c>
      <c r="B235" s="166" t="s">
        <v>2444</v>
      </c>
      <c r="C235" s="166"/>
      <c r="D235" s="78" t="s">
        <v>17</v>
      </c>
      <c r="E235" s="87">
        <v>6579.665400000003</v>
      </c>
      <c r="F235" s="18" t="s">
        <v>1923</v>
      </c>
      <c r="G235" s="166" t="s">
        <v>2448</v>
      </c>
      <c r="H235" s="166"/>
      <c r="I235" s="78" t="s">
        <v>17</v>
      </c>
      <c r="J235" s="21">
        <v>6990.894487500003</v>
      </c>
    </row>
    <row r="236" spans="1:10" ht="16.5" customHeight="1">
      <c r="A236" s="18" t="s">
        <v>1920</v>
      </c>
      <c r="B236" s="166" t="s">
        <v>2445</v>
      </c>
      <c r="C236" s="166"/>
      <c r="D236" s="78" t="s">
        <v>17</v>
      </c>
      <c r="E236" s="87">
        <v>8224.581750000007</v>
      </c>
      <c r="F236" s="18" t="s">
        <v>1924</v>
      </c>
      <c r="G236" s="166" t="s">
        <v>2449</v>
      </c>
      <c r="H236" s="166"/>
      <c r="I236" s="78" t="s">
        <v>17</v>
      </c>
      <c r="J236" s="21">
        <v>8767.404145500004</v>
      </c>
    </row>
    <row r="237" spans="1:10" ht="16.5" customHeight="1">
      <c r="A237" s="18" t="s">
        <v>1921</v>
      </c>
      <c r="B237" s="166" t="s">
        <v>2446</v>
      </c>
      <c r="C237" s="166"/>
      <c r="D237" s="78" t="s">
        <v>17</v>
      </c>
      <c r="E237" s="87">
        <v>9271.346700000004</v>
      </c>
      <c r="F237" s="18" t="s">
        <v>1925</v>
      </c>
      <c r="G237" s="166" t="s">
        <v>2450</v>
      </c>
      <c r="H237" s="166"/>
      <c r="I237" s="78" t="s">
        <v>17</v>
      </c>
      <c r="J237" s="21">
        <v>10856.447910000004</v>
      </c>
    </row>
    <row r="238" spans="1:10" ht="22.5" customHeight="1">
      <c r="A238" s="190" t="s">
        <v>1957</v>
      </c>
      <c r="B238" s="190"/>
      <c r="C238" s="190"/>
      <c r="D238" s="190"/>
      <c r="E238" s="190"/>
      <c r="F238" s="190"/>
      <c r="G238" s="190"/>
      <c r="H238" s="190"/>
      <c r="I238" s="190"/>
      <c r="J238" s="190"/>
    </row>
    <row r="239" spans="1:10" ht="16.5" customHeight="1">
      <c r="A239" s="28" t="s">
        <v>213</v>
      </c>
      <c r="B239" s="170" t="s">
        <v>2</v>
      </c>
      <c r="C239" s="199"/>
      <c r="D239" s="199"/>
      <c r="E239" s="171"/>
      <c r="F239" s="81" t="s">
        <v>15</v>
      </c>
      <c r="G239" s="244" t="s">
        <v>3</v>
      </c>
      <c r="H239" s="245"/>
      <c r="I239" s="245"/>
      <c r="J239" s="246"/>
    </row>
    <row r="240" spans="1:10" ht="16.5" customHeight="1">
      <c r="A240" s="18" t="s">
        <v>1954</v>
      </c>
      <c r="B240" s="203" t="s">
        <v>1951</v>
      </c>
      <c r="C240" s="204"/>
      <c r="D240" s="204"/>
      <c r="E240" s="205"/>
      <c r="F240" s="78" t="s">
        <v>17</v>
      </c>
      <c r="G240" s="206">
        <v>433.88</v>
      </c>
      <c r="H240" s="207"/>
      <c r="I240" s="207"/>
      <c r="J240" s="208"/>
    </row>
    <row r="241" spans="1:10" ht="16.5" customHeight="1">
      <c r="A241" s="18" t="s">
        <v>1955</v>
      </c>
      <c r="B241" s="203" t="s">
        <v>1952</v>
      </c>
      <c r="C241" s="204"/>
      <c r="D241" s="204"/>
      <c r="E241" s="205"/>
      <c r="F241" s="78" t="s">
        <v>17</v>
      </c>
      <c r="G241" s="206">
        <v>436.62</v>
      </c>
      <c r="H241" s="207"/>
      <c r="I241" s="207"/>
      <c r="J241" s="208"/>
    </row>
    <row r="242" spans="1:10" ht="16.5" customHeight="1">
      <c r="A242" s="18" t="s">
        <v>1956</v>
      </c>
      <c r="B242" s="203" t="s">
        <v>1953</v>
      </c>
      <c r="C242" s="204"/>
      <c r="D242" s="204"/>
      <c r="E242" s="205"/>
      <c r="F242" s="78" t="s">
        <v>17</v>
      </c>
      <c r="G242" s="206">
        <v>443.43</v>
      </c>
      <c r="H242" s="207"/>
      <c r="I242" s="207"/>
      <c r="J242" s="208"/>
    </row>
    <row r="243" spans="1:10" ht="16.5" customHeight="1">
      <c r="A243" s="230" t="s">
        <v>1958</v>
      </c>
      <c r="B243" s="231"/>
      <c r="C243" s="231"/>
      <c r="D243" s="231"/>
      <c r="E243" s="231"/>
      <c r="F243" s="231"/>
      <c r="G243" s="231"/>
      <c r="H243" s="231"/>
      <c r="I243" s="231"/>
      <c r="J243" s="231"/>
    </row>
    <row r="244" spans="1:10" ht="16.5" customHeight="1">
      <c r="A244" s="232"/>
      <c r="B244" s="233"/>
      <c r="C244" s="233"/>
      <c r="D244" s="233"/>
      <c r="E244" s="233"/>
      <c r="F244" s="233"/>
      <c r="G244" s="233"/>
      <c r="H244" s="233"/>
      <c r="I244" s="233"/>
      <c r="J244" s="233"/>
    </row>
    <row r="245" spans="1:10" ht="16.5" customHeight="1">
      <c r="A245" s="234" t="s">
        <v>1</v>
      </c>
      <c r="B245" s="234"/>
      <c r="C245" s="234"/>
      <c r="D245" s="234"/>
      <c r="E245" s="234"/>
      <c r="F245" s="234" t="s">
        <v>74</v>
      </c>
      <c r="G245" s="234"/>
      <c r="H245" s="234"/>
      <c r="I245" s="234"/>
      <c r="J245" s="234"/>
    </row>
    <row r="246" spans="1:10" ht="16.5" customHeight="1">
      <c r="A246" s="28" t="s">
        <v>213</v>
      </c>
      <c r="B246" s="170" t="s">
        <v>2</v>
      </c>
      <c r="C246" s="171"/>
      <c r="D246" s="74" t="s">
        <v>19</v>
      </c>
      <c r="E246" s="37" t="s">
        <v>3</v>
      </c>
      <c r="F246" s="28" t="s">
        <v>213</v>
      </c>
      <c r="G246" s="170" t="s">
        <v>2</v>
      </c>
      <c r="H246" s="171"/>
      <c r="I246" s="74" t="s">
        <v>19</v>
      </c>
      <c r="J246" s="37" t="s">
        <v>3</v>
      </c>
    </row>
    <row r="247" spans="1:10" ht="16.5" customHeight="1">
      <c r="A247" s="18" t="s">
        <v>1959</v>
      </c>
      <c r="B247" s="166" t="s">
        <v>2451</v>
      </c>
      <c r="C247" s="166"/>
      <c r="D247" s="76" t="s">
        <v>17</v>
      </c>
      <c r="E247" s="21">
        <v>747.6892500000004</v>
      </c>
      <c r="F247" s="18" t="s">
        <v>1967</v>
      </c>
      <c r="G247" s="166" t="s">
        <v>2459</v>
      </c>
      <c r="H247" s="166"/>
      <c r="I247" s="76" t="s">
        <v>17</v>
      </c>
      <c r="J247" s="21">
        <v>942.0884550000003</v>
      </c>
    </row>
    <row r="248" spans="1:10" ht="16.5" customHeight="1">
      <c r="A248" s="18" t="s">
        <v>1960</v>
      </c>
      <c r="B248" s="166" t="s">
        <v>2452</v>
      </c>
      <c r="C248" s="166"/>
      <c r="D248" s="76" t="s">
        <v>17</v>
      </c>
      <c r="E248" s="21">
        <v>897.2271000000003</v>
      </c>
      <c r="F248" s="18" t="s">
        <v>1968</v>
      </c>
      <c r="G248" s="166" t="s">
        <v>2460</v>
      </c>
      <c r="H248" s="166"/>
      <c r="I248" s="76" t="s">
        <v>17</v>
      </c>
      <c r="J248" s="21">
        <v>1136.4876600000005</v>
      </c>
    </row>
    <row r="249" spans="1:10" ht="16.5" customHeight="1">
      <c r="A249" s="18" t="s">
        <v>1961</v>
      </c>
      <c r="B249" s="166" t="s">
        <v>2453</v>
      </c>
      <c r="C249" s="166"/>
      <c r="D249" s="76" t="s">
        <v>17</v>
      </c>
      <c r="E249" s="21">
        <v>1166.3952300000005</v>
      </c>
      <c r="F249" s="18" t="s">
        <v>1969</v>
      </c>
      <c r="G249" s="166" t="s">
        <v>2461</v>
      </c>
      <c r="H249" s="166"/>
      <c r="I249" s="76" t="s">
        <v>17</v>
      </c>
      <c r="J249" s="21">
        <v>1549.7559000000006</v>
      </c>
    </row>
    <row r="250" spans="1:10" ht="16.5" customHeight="1">
      <c r="A250" s="18" t="s">
        <v>1962</v>
      </c>
      <c r="B250" s="166" t="s">
        <v>2454</v>
      </c>
      <c r="C250" s="166"/>
      <c r="D250" s="76" t="s">
        <v>17</v>
      </c>
      <c r="E250" s="21">
        <v>1398.1788975000006</v>
      </c>
      <c r="F250" s="18" t="s">
        <v>1970</v>
      </c>
      <c r="G250" s="166" t="s">
        <v>2462</v>
      </c>
      <c r="H250" s="166"/>
      <c r="I250" s="76" t="s">
        <v>17</v>
      </c>
      <c r="J250" s="21">
        <v>4635.673350000002</v>
      </c>
    </row>
    <row r="251" spans="1:10" ht="16.5" customHeight="1">
      <c r="A251" s="18" t="s">
        <v>1963</v>
      </c>
      <c r="B251" s="166" t="s">
        <v>2455</v>
      </c>
      <c r="C251" s="166"/>
      <c r="D251" s="76" t="s">
        <v>17</v>
      </c>
      <c r="E251" s="21">
        <v>1644.9163500000006</v>
      </c>
      <c r="F251" s="18" t="s">
        <v>1971</v>
      </c>
      <c r="G251" s="166" t="s">
        <v>2463</v>
      </c>
      <c r="H251" s="166"/>
      <c r="I251" s="76" t="s">
        <v>17</v>
      </c>
      <c r="J251" s="21">
        <v>4845.026340000002</v>
      </c>
    </row>
    <row r="252" spans="1:10" ht="16.5" customHeight="1">
      <c r="A252" s="18" t="s">
        <v>1964</v>
      </c>
      <c r="B252" s="166" t="s">
        <v>2456</v>
      </c>
      <c r="C252" s="166"/>
      <c r="D252" s="76" t="s">
        <v>17</v>
      </c>
      <c r="E252" s="21">
        <v>1671.33995292</v>
      </c>
      <c r="F252" s="18" t="s">
        <v>1972</v>
      </c>
      <c r="G252" s="166" t="s">
        <v>2464</v>
      </c>
      <c r="H252" s="166"/>
      <c r="I252" s="76" t="s">
        <v>17</v>
      </c>
      <c r="J252" s="21">
        <v>5383.3626</v>
      </c>
    </row>
    <row r="253" spans="1:10" ht="16.5" customHeight="1">
      <c r="A253" s="18" t="s">
        <v>1965</v>
      </c>
      <c r="B253" s="166" t="s">
        <v>2457</v>
      </c>
      <c r="C253" s="166"/>
      <c r="D253" s="76" t="s">
        <v>17</v>
      </c>
      <c r="E253" s="21">
        <v>1876.0203000000006</v>
      </c>
      <c r="F253" s="18" t="s">
        <v>1973</v>
      </c>
      <c r="G253" s="166" t="s">
        <v>2465</v>
      </c>
      <c r="H253" s="166"/>
      <c r="I253" s="76" t="s">
        <v>17</v>
      </c>
      <c r="J253" s="21">
        <v>5719.9890000000005</v>
      </c>
    </row>
    <row r="254" spans="1:10" ht="16.5" customHeight="1">
      <c r="A254" s="18" t="s">
        <v>1966</v>
      </c>
      <c r="B254" s="166" t="s">
        <v>2458</v>
      </c>
      <c r="C254" s="166"/>
      <c r="D254" s="76" t="s">
        <v>17</v>
      </c>
      <c r="E254" s="21">
        <v>1911.4475292000004</v>
      </c>
      <c r="F254" s="18" t="s">
        <v>1974</v>
      </c>
      <c r="G254" s="166" t="s">
        <v>2466</v>
      </c>
      <c r="H254" s="166"/>
      <c r="I254" s="76" t="s">
        <v>17</v>
      </c>
      <c r="J254" s="21">
        <v>5941.683</v>
      </c>
    </row>
    <row r="255" spans="1:10" ht="16.5" customHeight="1">
      <c r="A255" s="230" t="s">
        <v>3991</v>
      </c>
      <c r="B255" s="231"/>
      <c r="C255" s="231"/>
      <c r="D255" s="231"/>
      <c r="E255" s="231"/>
      <c r="F255" s="231"/>
      <c r="G255" s="231"/>
      <c r="H255" s="231"/>
      <c r="I255" s="231"/>
      <c r="J255" s="231"/>
    </row>
    <row r="256" spans="1:10" ht="16.5" customHeight="1">
      <c r="A256" s="232"/>
      <c r="B256" s="233"/>
      <c r="C256" s="233"/>
      <c r="D256" s="233"/>
      <c r="E256" s="233"/>
      <c r="F256" s="233"/>
      <c r="G256" s="233"/>
      <c r="H256" s="233"/>
      <c r="I256" s="233"/>
      <c r="J256" s="233"/>
    </row>
    <row r="257" spans="1:10" ht="16.5" customHeight="1">
      <c r="A257" s="234" t="s">
        <v>1</v>
      </c>
      <c r="B257" s="234"/>
      <c r="C257" s="234"/>
      <c r="D257" s="234"/>
      <c r="E257" s="234"/>
      <c r="F257" s="234" t="s">
        <v>74</v>
      </c>
      <c r="G257" s="234"/>
      <c r="H257" s="234"/>
      <c r="I257" s="234"/>
      <c r="J257" s="234"/>
    </row>
    <row r="258" spans="1:10" ht="16.5" customHeight="1">
      <c r="A258" s="28" t="s">
        <v>213</v>
      </c>
      <c r="B258" s="170" t="s">
        <v>2</v>
      </c>
      <c r="C258" s="171"/>
      <c r="D258" s="74" t="s">
        <v>19</v>
      </c>
      <c r="E258" s="37" t="s">
        <v>3</v>
      </c>
      <c r="F258" s="28" t="s">
        <v>213</v>
      </c>
      <c r="G258" s="170" t="s">
        <v>2</v>
      </c>
      <c r="H258" s="171"/>
      <c r="I258" s="74" t="s">
        <v>19</v>
      </c>
      <c r="J258" s="37" t="s">
        <v>3</v>
      </c>
    </row>
    <row r="259" spans="1:10" ht="16.5" customHeight="1">
      <c r="A259" s="18" t="s">
        <v>3992</v>
      </c>
      <c r="B259" s="166" t="s">
        <v>3993</v>
      </c>
      <c r="C259" s="166"/>
      <c r="D259" s="76" t="s">
        <v>17</v>
      </c>
      <c r="E259" s="88">
        <v>111.33772650000002</v>
      </c>
      <c r="F259" s="18" t="s">
        <v>4010</v>
      </c>
      <c r="G259" s="166" t="s">
        <v>4011</v>
      </c>
      <c r="H259" s="166"/>
      <c r="I259" s="76" t="s">
        <v>17</v>
      </c>
      <c r="J259" s="88">
        <v>240.27741738</v>
      </c>
    </row>
    <row r="260" spans="1:10" ht="16.5" customHeight="1">
      <c r="A260" s="18" t="s">
        <v>3994</v>
      </c>
      <c r="B260" s="166" t="s">
        <v>3995</v>
      </c>
      <c r="C260" s="166"/>
      <c r="D260" s="76" t="s">
        <v>17</v>
      </c>
      <c r="E260" s="88">
        <v>125.611794</v>
      </c>
      <c r="F260" s="18" t="s">
        <v>4012</v>
      </c>
      <c r="G260" s="166" t="s">
        <v>4013</v>
      </c>
      <c r="H260" s="166"/>
      <c r="I260" s="76" t="s">
        <v>17</v>
      </c>
      <c r="J260" s="88">
        <v>301.4683056</v>
      </c>
    </row>
    <row r="261" spans="1:10" ht="16.5" customHeight="1">
      <c r="A261" s="18" t="s">
        <v>3996</v>
      </c>
      <c r="B261" s="166" t="s">
        <v>3997</v>
      </c>
      <c r="C261" s="166"/>
      <c r="D261" s="76" t="s">
        <v>17</v>
      </c>
      <c r="E261" s="88">
        <v>143.55633600000002</v>
      </c>
      <c r="F261" s="18" t="s">
        <v>4014</v>
      </c>
      <c r="G261" s="166" t="s">
        <v>4015</v>
      </c>
      <c r="H261" s="166"/>
      <c r="I261" s="76" t="s">
        <v>17</v>
      </c>
      <c r="J261" s="88">
        <v>455.9708122200001</v>
      </c>
    </row>
    <row r="262" spans="1:10" ht="16.5" customHeight="1">
      <c r="A262" s="18" t="s">
        <v>3998</v>
      </c>
      <c r="B262" s="166" t="s">
        <v>3999</v>
      </c>
      <c r="C262" s="166"/>
      <c r="D262" s="76" t="s">
        <v>17</v>
      </c>
      <c r="E262" s="88">
        <v>251.223588</v>
      </c>
      <c r="F262" s="18" t="s">
        <v>4016</v>
      </c>
      <c r="G262" s="166" t="s">
        <v>4017</v>
      </c>
      <c r="H262" s="166"/>
      <c r="I262" s="76" t="s">
        <v>17</v>
      </c>
      <c r="J262" s="88">
        <v>706.2</v>
      </c>
    </row>
    <row r="263" spans="1:10" ht="16.5" customHeight="1">
      <c r="A263" s="18" t="s">
        <v>4000</v>
      </c>
      <c r="B263" s="166" t="s">
        <v>4001</v>
      </c>
      <c r="C263" s="166"/>
      <c r="D263" s="76" t="s">
        <v>17</v>
      </c>
      <c r="E263" s="88">
        <v>323.00175600000006</v>
      </c>
      <c r="F263" s="18" t="s">
        <v>4018</v>
      </c>
      <c r="G263" s="166" t="s">
        <v>4019</v>
      </c>
      <c r="H263" s="166"/>
      <c r="I263" s="76" t="s">
        <v>17</v>
      </c>
      <c r="J263" s="88">
        <v>3203.1007470000004</v>
      </c>
    </row>
    <row r="264" spans="1:10" ht="16.5" customHeight="1">
      <c r="A264" s="18" t="s">
        <v>4002</v>
      </c>
      <c r="B264" s="166" t="s">
        <v>4003</v>
      </c>
      <c r="C264" s="166"/>
      <c r="D264" s="76" t="s">
        <v>17</v>
      </c>
      <c r="E264" s="88">
        <v>358.8908400000001</v>
      </c>
      <c r="F264" s="18" t="s">
        <v>4020</v>
      </c>
      <c r="G264" s="166" t="s">
        <v>4021</v>
      </c>
      <c r="H264" s="166"/>
      <c r="I264" s="76" t="s">
        <v>17</v>
      </c>
      <c r="J264" s="88">
        <v>3294.6179112</v>
      </c>
    </row>
    <row r="265" spans="1:10" ht="16.5" customHeight="1">
      <c r="A265" s="18" t="s">
        <v>4004</v>
      </c>
      <c r="B265" s="166" t="s">
        <v>4005</v>
      </c>
      <c r="C265" s="166"/>
      <c r="D265" s="76" t="s">
        <v>17</v>
      </c>
      <c r="E265" s="88">
        <v>412.724466</v>
      </c>
      <c r="F265" s="18" t="s">
        <v>4022</v>
      </c>
      <c r="G265" s="166" t="s">
        <v>4023</v>
      </c>
      <c r="H265" s="166"/>
      <c r="I265" s="76" t="s">
        <v>17</v>
      </c>
      <c r="J265" s="88">
        <v>3786.31467522</v>
      </c>
    </row>
    <row r="266" spans="1:10" ht="16.5" customHeight="1">
      <c r="A266" s="18" t="s">
        <v>4006</v>
      </c>
      <c r="B266" s="166" t="s">
        <v>4007</v>
      </c>
      <c r="C266" s="166"/>
      <c r="D266" s="76" t="s">
        <v>17</v>
      </c>
      <c r="E266" s="88">
        <v>430.6690080000001</v>
      </c>
      <c r="F266" s="18" t="s">
        <v>4024</v>
      </c>
      <c r="G266" s="166" t="s">
        <v>4025</v>
      </c>
      <c r="H266" s="166"/>
      <c r="I266" s="76" t="s">
        <v>17</v>
      </c>
      <c r="J266" s="88">
        <v>4574.8794168</v>
      </c>
    </row>
    <row r="267" spans="1:10" ht="16.5" customHeight="1">
      <c r="A267" s="18" t="s">
        <v>4008</v>
      </c>
      <c r="B267" s="166" t="s">
        <v>4009</v>
      </c>
      <c r="C267" s="166"/>
      <c r="D267" s="76" t="s">
        <v>17</v>
      </c>
      <c r="E267" s="88">
        <v>448.61355000000003</v>
      </c>
      <c r="F267" s="18" t="s">
        <v>4026</v>
      </c>
      <c r="G267" s="166" t="s">
        <v>4027</v>
      </c>
      <c r="H267" s="166"/>
      <c r="I267" s="76" t="s">
        <v>17</v>
      </c>
      <c r="J267" s="88">
        <v>4590.3</v>
      </c>
    </row>
    <row r="268" spans="1:10" ht="28.5" customHeight="1">
      <c r="A268" s="190" t="s">
        <v>2075</v>
      </c>
      <c r="B268" s="190"/>
      <c r="C268" s="190"/>
      <c r="D268" s="190"/>
      <c r="E268" s="191"/>
      <c r="F268" s="190"/>
      <c r="G268" s="190"/>
      <c r="H268" s="190"/>
      <c r="I268" s="190"/>
      <c r="J268" s="191"/>
    </row>
    <row r="269" spans="1:10" ht="16.5" customHeight="1">
      <c r="A269" s="238" t="s">
        <v>74</v>
      </c>
      <c r="B269" s="239"/>
      <c r="C269" s="239"/>
      <c r="D269" s="239"/>
      <c r="E269" s="239"/>
      <c r="F269" s="239"/>
      <c r="G269" s="239"/>
      <c r="H269" s="239"/>
      <c r="I269" s="239"/>
      <c r="J269" s="240"/>
    </row>
    <row r="270" spans="1:10" ht="16.5" customHeight="1">
      <c r="A270" s="28" t="s">
        <v>213</v>
      </c>
      <c r="B270" s="170" t="s">
        <v>2</v>
      </c>
      <c r="C270" s="199"/>
      <c r="D270" s="199"/>
      <c r="E270" s="171"/>
      <c r="F270" s="75" t="s">
        <v>19</v>
      </c>
      <c r="G270" s="195" t="s">
        <v>3</v>
      </c>
      <c r="H270" s="195"/>
      <c r="I270" s="195"/>
      <c r="J270" s="195"/>
    </row>
    <row r="271" spans="1:10" ht="16.5" customHeight="1">
      <c r="A271" s="18" t="s">
        <v>2076</v>
      </c>
      <c r="B271" s="203" t="s">
        <v>2467</v>
      </c>
      <c r="C271" s="204"/>
      <c r="D271" s="204"/>
      <c r="E271" s="205"/>
      <c r="F271" s="76" t="s">
        <v>17</v>
      </c>
      <c r="G271" s="196">
        <v>1459.9</v>
      </c>
      <c r="H271" s="197"/>
      <c r="I271" s="197"/>
      <c r="J271" s="198"/>
    </row>
    <row r="272" spans="1:10" ht="16.5" customHeight="1">
      <c r="A272" s="18" t="s">
        <v>2077</v>
      </c>
      <c r="B272" s="203" t="s">
        <v>2468</v>
      </c>
      <c r="C272" s="204"/>
      <c r="D272" s="204"/>
      <c r="E272" s="205"/>
      <c r="F272" s="76" t="s">
        <v>17</v>
      </c>
      <c r="G272" s="196">
        <v>1840.07</v>
      </c>
      <c r="H272" s="197"/>
      <c r="I272" s="197"/>
      <c r="J272" s="198"/>
    </row>
    <row r="273" spans="1:10" ht="16.5" customHeight="1">
      <c r="A273" s="18" t="s">
        <v>2078</v>
      </c>
      <c r="B273" s="203" t="s">
        <v>2469</v>
      </c>
      <c r="C273" s="204"/>
      <c r="D273" s="204"/>
      <c r="E273" s="205"/>
      <c r="F273" s="76" t="s">
        <v>17</v>
      </c>
      <c r="G273" s="196">
        <v>2090.99</v>
      </c>
      <c r="H273" s="197"/>
      <c r="I273" s="197"/>
      <c r="J273" s="198"/>
    </row>
    <row r="274" spans="1:10" ht="16.5" customHeight="1">
      <c r="A274" s="18" t="s">
        <v>2079</v>
      </c>
      <c r="B274" s="203" t="s">
        <v>2470</v>
      </c>
      <c r="C274" s="204"/>
      <c r="D274" s="204"/>
      <c r="E274" s="205"/>
      <c r="F274" s="76" t="s">
        <v>17</v>
      </c>
      <c r="G274" s="196">
        <v>4181.98</v>
      </c>
      <c r="H274" s="197"/>
      <c r="I274" s="197"/>
      <c r="J274" s="198"/>
    </row>
    <row r="275" spans="1:10" ht="16.5" customHeight="1">
      <c r="A275" s="18" t="s">
        <v>2080</v>
      </c>
      <c r="B275" s="203" t="s">
        <v>2471</v>
      </c>
      <c r="C275" s="204"/>
      <c r="D275" s="204"/>
      <c r="E275" s="205"/>
      <c r="F275" s="76" t="s">
        <v>17</v>
      </c>
      <c r="G275" s="196">
        <v>4432.9</v>
      </c>
      <c r="H275" s="197"/>
      <c r="I275" s="197"/>
      <c r="J275" s="198"/>
    </row>
    <row r="276" spans="1:10" ht="16.5" customHeight="1">
      <c r="A276" s="18" t="s">
        <v>2081</v>
      </c>
      <c r="B276" s="203" t="s">
        <v>2472</v>
      </c>
      <c r="C276" s="204"/>
      <c r="D276" s="204"/>
      <c r="E276" s="205"/>
      <c r="F276" s="76" t="s">
        <v>17</v>
      </c>
      <c r="G276" s="196">
        <v>5200.87</v>
      </c>
      <c r="H276" s="197"/>
      <c r="I276" s="197"/>
      <c r="J276" s="198"/>
    </row>
    <row r="277" spans="1:10" ht="16.5" customHeight="1">
      <c r="A277" s="18" t="s">
        <v>2082</v>
      </c>
      <c r="B277" s="203" t="s">
        <v>2473</v>
      </c>
      <c r="C277" s="204"/>
      <c r="D277" s="204"/>
      <c r="E277" s="205"/>
      <c r="F277" s="76" t="s">
        <v>17</v>
      </c>
      <c r="G277" s="196">
        <v>5623.42</v>
      </c>
      <c r="H277" s="197"/>
      <c r="I277" s="197"/>
      <c r="J277" s="198"/>
    </row>
    <row r="278" spans="1:10" ht="16.5" customHeight="1">
      <c r="A278" s="18" t="s">
        <v>2083</v>
      </c>
      <c r="B278" s="203" t="s">
        <v>2474</v>
      </c>
      <c r="C278" s="204"/>
      <c r="D278" s="204"/>
      <c r="E278" s="205"/>
      <c r="F278" s="76" t="s">
        <v>17</v>
      </c>
      <c r="G278" s="196">
        <v>5932.96</v>
      </c>
      <c r="H278" s="197"/>
      <c r="I278" s="197"/>
      <c r="J278" s="198"/>
    </row>
    <row r="279" spans="1:10" ht="16.5" customHeight="1">
      <c r="A279" s="238" t="s">
        <v>74</v>
      </c>
      <c r="B279" s="239"/>
      <c r="C279" s="239"/>
      <c r="D279" s="239"/>
      <c r="E279" s="239"/>
      <c r="F279" s="239"/>
      <c r="G279" s="239"/>
      <c r="H279" s="239"/>
      <c r="I279" s="239"/>
      <c r="J279" s="240"/>
    </row>
    <row r="280" spans="1:10" ht="16.5" customHeight="1">
      <c r="A280" s="28" t="s">
        <v>213</v>
      </c>
      <c r="B280" s="170" t="s">
        <v>2</v>
      </c>
      <c r="C280" s="199"/>
      <c r="D280" s="199"/>
      <c r="E280" s="171"/>
      <c r="F280" s="75" t="s">
        <v>19</v>
      </c>
      <c r="G280" s="195" t="s">
        <v>3</v>
      </c>
      <c r="H280" s="195"/>
      <c r="I280" s="195"/>
      <c r="J280" s="195"/>
    </row>
    <row r="281" spans="1:10" ht="16.5" customHeight="1">
      <c r="A281" s="18" t="s">
        <v>3870</v>
      </c>
      <c r="B281" s="203" t="s">
        <v>3862</v>
      </c>
      <c r="C281" s="204"/>
      <c r="D281" s="204"/>
      <c r="E281" s="205"/>
      <c r="F281" s="76" t="s">
        <v>17</v>
      </c>
      <c r="G281" s="235">
        <v>4379.69</v>
      </c>
      <c r="H281" s="236"/>
      <c r="I281" s="236"/>
      <c r="J281" s="237"/>
    </row>
    <row r="282" spans="1:10" ht="16.5" customHeight="1">
      <c r="A282" s="18" t="s">
        <v>3871</v>
      </c>
      <c r="B282" s="203" t="s">
        <v>3863</v>
      </c>
      <c r="C282" s="204"/>
      <c r="D282" s="204"/>
      <c r="E282" s="205"/>
      <c r="F282" s="76" t="s">
        <v>17</v>
      </c>
      <c r="G282" s="235">
        <v>5520.21</v>
      </c>
      <c r="H282" s="236"/>
      <c r="I282" s="236"/>
      <c r="J282" s="237"/>
    </row>
    <row r="283" spans="1:10" ht="16.5" customHeight="1">
      <c r="A283" s="18" t="s">
        <v>3872</v>
      </c>
      <c r="B283" s="203" t="s">
        <v>3864</v>
      </c>
      <c r="C283" s="204"/>
      <c r="D283" s="204"/>
      <c r="E283" s="205"/>
      <c r="F283" s="76" t="s">
        <v>17</v>
      </c>
      <c r="G283" s="235">
        <v>6272.97</v>
      </c>
      <c r="H283" s="236"/>
      <c r="I283" s="236"/>
      <c r="J283" s="237"/>
    </row>
    <row r="284" spans="1:10" ht="16.5" customHeight="1">
      <c r="A284" s="18" t="s">
        <v>3873</v>
      </c>
      <c r="B284" s="203" t="s">
        <v>3865</v>
      </c>
      <c r="C284" s="204"/>
      <c r="D284" s="204"/>
      <c r="E284" s="205"/>
      <c r="F284" s="76" t="s">
        <v>17</v>
      </c>
      <c r="G284" s="235">
        <v>12545.95</v>
      </c>
      <c r="H284" s="236"/>
      <c r="I284" s="236"/>
      <c r="J284" s="237"/>
    </row>
    <row r="285" spans="1:10" ht="16.5" customHeight="1">
      <c r="A285" s="18" t="s">
        <v>3874</v>
      </c>
      <c r="B285" s="203" t="s">
        <v>3866</v>
      </c>
      <c r="C285" s="204"/>
      <c r="D285" s="204"/>
      <c r="E285" s="205"/>
      <c r="F285" s="76" t="s">
        <v>17</v>
      </c>
      <c r="G285" s="235">
        <v>13298.71</v>
      </c>
      <c r="H285" s="236"/>
      <c r="I285" s="236"/>
      <c r="J285" s="237"/>
    </row>
    <row r="286" spans="1:10" ht="16.5" customHeight="1">
      <c r="A286" s="18" t="s">
        <v>3875</v>
      </c>
      <c r="B286" s="203" t="s">
        <v>3867</v>
      </c>
      <c r="C286" s="204"/>
      <c r="D286" s="204"/>
      <c r="E286" s="205"/>
      <c r="F286" s="76" t="s">
        <v>17</v>
      </c>
      <c r="G286" s="235">
        <v>15602.6</v>
      </c>
      <c r="H286" s="236"/>
      <c r="I286" s="236"/>
      <c r="J286" s="237"/>
    </row>
    <row r="287" spans="1:10" ht="16.5" customHeight="1">
      <c r="A287" s="18" t="s">
        <v>3876</v>
      </c>
      <c r="B287" s="203" t="s">
        <v>3868</v>
      </c>
      <c r="C287" s="204"/>
      <c r="D287" s="204"/>
      <c r="E287" s="205"/>
      <c r="F287" s="76" t="s">
        <v>17</v>
      </c>
      <c r="G287" s="235">
        <v>16410.15</v>
      </c>
      <c r="H287" s="236"/>
      <c r="I287" s="236"/>
      <c r="J287" s="237"/>
    </row>
    <row r="288" spans="1:10" ht="16.5" customHeight="1">
      <c r="A288" s="18" t="s">
        <v>3877</v>
      </c>
      <c r="B288" s="203" t="s">
        <v>3869</v>
      </c>
      <c r="C288" s="204"/>
      <c r="D288" s="204"/>
      <c r="E288" s="205"/>
      <c r="F288" s="76" t="s">
        <v>17</v>
      </c>
      <c r="G288" s="235">
        <v>17313.45</v>
      </c>
      <c r="H288" s="236"/>
      <c r="I288" s="236"/>
      <c r="J288" s="237"/>
    </row>
    <row r="289" spans="1:10" ht="30" customHeight="1">
      <c r="A289" s="201" t="s">
        <v>2092</v>
      </c>
      <c r="B289" s="201"/>
      <c r="C289" s="201"/>
      <c r="D289" s="201"/>
      <c r="E289" s="201"/>
      <c r="F289" s="201"/>
      <c r="G289" s="201"/>
      <c r="H289" s="201"/>
      <c r="I289" s="201"/>
      <c r="J289" s="202"/>
    </row>
    <row r="290" spans="1:10" ht="16.5" customHeight="1">
      <c r="A290" s="192" t="s">
        <v>70</v>
      </c>
      <c r="B290" s="193"/>
      <c r="C290" s="193"/>
      <c r="D290" s="193"/>
      <c r="E290" s="193"/>
      <c r="F290" s="193"/>
      <c r="G290" s="193"/>
      <c r="H290" s="193"/>
      <c r="I290" s="193"/>
      <c r="J290" s="194"/>
    </row>
    <row r="291" spans="1:10" ht="16.5" customHeight="1">
      <c r="A291" s="28" t="s">
        <v>213</v>
      </c>
      <c r="B291" s="170" t="s">
        <v>2</v>
      </c>
      <c r="C291" s="199"/>
      <c r="D291" s="199"/>
      <c r="E291" s="171"/>
      <c r="F291" s="75" t="s">
        <v>19</v>
      </c>
      <c r="G291" s="195" t="s">
        <v>3</v>
      </c>
      <c r="H291" s="195"/>
      <c r="I291" s="195"/>
      <c r="J291" s="195"/>
    </row>
    <row r="292" spans="1:10" ht="16.5" customHeight="1">
      <c r="A292" s="18" t="s">
        <v>2084</v>
      </c>
      <c r="B292" s="203" t="s">
        <v>2475</v>
      </c>
      <c r="C292" s="204"/>
      <c r="D292" s="204"/>
      <c r="E292" s="205"/>
      <c r="F292" s="76" t="s">
        <v>17</v>
      </c>
      <c r="G292" s="196">
        <v>5018.39</v>
      </c>
      <c r="H292" s="197"/>
      <c r="I292" s="197"/>
      <c r="J292" s="198"/>
    </row>
    <row r="293" spans="1:10" ht="16.5" customHeight="1">
      <c r="A293" s="18" t="s">
        <v>2085</v>
      </c>
      <c r="B293" s="203" t="s">
        <v>2476</v>
      </c>
      <c r="C293" s="204"/>
      <c r="D293" s="204"/>
      <c r="E293" s="205"/>
      <c r="F293" s="76" t="s">
        <v>17</v>
      </c>
      <c r="G293" s="196">
        <v>5170.46</v>
      </c>
      <c r="H293" s="197"/>
      <c r="I293" s="197"/>
      <c r="J293" s="198"/>
    </row>
    <row r="294" spans="1:10" ht="16.5" customHeight="1">
      <c r="A294" s="18" t="s">
        <v>2086</v>
      </c>
      <c r="B294" s="203" t="s">
        <v>2477</v>
      </c>
      <c r="C294" s="204"/>
      <c r="D294" s="204"/>
      <c r="E294" s="205"/>
      <c r="F294" s="76" t="s">
        <v>17</v>
      </c>
      <c r="G294" s="196">
        <v>5626.68</v>
      </c>
      <c r="H294" s="197"/>
      <c r="I294" s="197"/>
      <c r="J294" s="198"/>
    </row>
    <row r="295" spans="1:10" ht="16.5" customHeight="1">
      <c r="A295" s="18" t="s">
        <v>2087</v>
      </c>
      <c r="B295" s="203" t="s">
        <v>2478</v>
      </c>
      <c r="C295" s="204"/>
      <c r="D295" s="204"/>
      <c r="E295" s="205"/>
      <c r="F295" s="76" t="s">
        <v>17</v>
      </c>
      <c r="G295" s="196">
        <v>6752.01</v>
      </c>
      <c r="H295" s="197"/>
      <c r="I295" s="197"/>
      <c r="J295" s="198"/>
    </row>
    <row r="296" spans="1:10" ht="16.5" customHeight="1">
      <c r="A296" s="18" t="s">
        <v>2088</v>
      </c>
      <c r="B296" s="203" t="s">
        <v>2479</v>
      </c>
      <c r="C296" s="204"/>
      <c r="D296" s="204"/>
      <c r="E296" s="205"/>
      <c r="F296" s="76" t="s">
        <v>17</v>
      </c>
      <c r="G296" s="196">
        <v>6995.33</v>
      </c>
      <c r="H296" s="197"/>
      <c r="I296" s="197"/>
      <c r="J296" s="198"/>
    </row>
    <row r="297" spans="1:10" ht="16.5" customHeight="1">
      <c r="A297" s="18" t="s">
        <v>2089</v>
      </c>
      <c r="B297" s="203" t="s">
        <v>2480</v>
      </c>
      <c r="C297" s="204"/>
      <c r="D297" s="204"/>
      <c r="E297" s="205"/>
      <c r="F297" s="76" t="s">
        <v>17</v>
      </c>
      <c r="G297" s="196">
        <v>7907.77</v>
      </c>
      <c r="H297" s="197"/>
      <c r="I297" s="197"/>
      <c r="J297" s="198"/>
    </row>
    <row r="298" spans="1:10" ht="16.5" customHeight="1">
      <c r="A298" s="18" t="s">
        <v>2090</v>
      </c>
      <c r="B298" s="203" t="s">
        <v>2481</v>
      </c>
      <c r="C298" s="204"/>
      <c r="D298" s="204"/>
      <c r="E298" s="205"/>
      <c r="F298" s="76" t="s">
        <v>17</v>
      </c>
      <c r="G298" s="196">
        <v>8287.95</v>
      </c>
      <c r="H298" s="197"/>
      <c r="I298" s="197"/>
      <c r="J298" s="198"/>
    </row>
    <row r="299" spans="1:10" ht="16.5" customHeight="1">
      <c r="A299" s="18" t="s">
        <v>2091</v>
      </c>
      <c r="B299" s="203" t="s">
        <v>2482</v>
      </c>
      <c r="C299" s="204"/>
      <c r="D299" s="204"/>
      <c r="E299" s="205"/>
      <c r="F299" s="76" t="s">
        <v>17</v>
      </c>
      <c r="G299" s="196">
        <v>9284.02</v>
      </c>
      <c r="H299" s="197"/>
      <c r="I299" s="197"/>
      <c r="J299" s="198"/>
    </row>
    <row r="300" spans="1:10" ht="33.75" customHeight="1">
      <c r="A300" s="167" t="s">
        <v>4370</v>
      </c>
      <c r="B300" s="168"/>
      <c r="C300" s="168"/>
      <c r="D300" s="168"/>
      <c r="E300" s="168"/>
      <c r="F300" s="168"/>
      <c r="G300" s="168"/>
      <c r="H300" s="168"/>
      <c r="I300" s="168"/>
      <c r="J300" s="223"/>
    </row>
    <row r="301" spans="1:10" ht="16.5" customHeight="1">
      <c r="A301" s="192" t="s">
        <v>70</v>
      </c>
      <c r="B301" s="193"/>
      <c r="C301" s="193"/>
      <c r="D301" s="193"/>
      <c r="E301" s="193"/>
      <c r="F301" s="193"/>
      <c r="G301" s="193"/>
      <c r="H301" s="193"/>
      <c r="I301" s="193"/>
      <c r="J301" s="194"/>
    </row>
    <row r="302" spans="1:10" ht="16.5" customHeight="1">
      <c r="A302" s="28" t="s">
        <v>213</v>
      </c>
      <c r="B302" s="170" t="s">
        <v>2</v>
      </c>
      <c r="C302" s="199"/>
      <c r="D302" s="199"/>
      <c r="E302" s="171"/>
      <c r="F302" s="75" t="s">
        <v>19</v>
      </c>
      <c r="G302" s="195" t="s">
        <v>3</v>
      </c>
      <c r="H302" s="195"/>
      <c r="I302" s="195"/>
      <c r="J302" s="195"/>
    </row>
    <row r="303" spans="1:10" ht="16.5" customHeight="1">
      <c r="A303" s="25" t="s">
        <v>4371</v>
      </c>
      <c r="B303" s="203" t="s">
        <v>4379</v>
      </c>
      <c r="C303" s="204"/>
      <c r="D303" s="204"/>
      <c r="E303" s="205"/>
      <c r="F303" s="76" t="s">
        <v>17</v>
      </c>
      <c r="G303" s="196">
        <v>5876.08</v>
      </c>
      <c r="H303" s="197"/>
      <c r="I303" s="197"/>
      <c r="J303" s="198"/>
    </row>
    <row r="304" spans="1:10" ht="16.5" customHeight="1">
      <c r="A304" s="25" t="s">
        <v>4372</v>
      </c>
      <c r="B304" s="203" t="s">
        <v>4380</v>
      </c>
      <c r="C304" s="204"/>
      <c r="D304" s="204" t="s">
        <v>4380</v>
      </c>
      <c r="E304" s="205"/>
      <c r="F304" s="76" t="s">
        <v>17</v>
      </c>
      <c r="G304" s="196">
        <v>6054.14</v>
      </c>
      <c r="H304" s="197"/>
      <c r="I304" s="197"/>
      <c r="J304" s="198"/>
    </row>
    <row r="305" spans="1:10" ht="16.5" customHeight="1">
      <c r="A305" s="25" t="s">
        <v>4373</v>
      </c>
      <c r="B305" s="203" t="s">
        <v>4381</v>
      </c>
      <c r="C305" s="204"/>
      <c r="D305" s="204" t="s">
        <v>4381</v>
      </c>
      <c r="E305" s="205"/>
      <c r="F305" s="76" t="s">
        <v>17</v>
      </c>
      <c r="G305" s="196">
        <v>7247.16</v>
      </c>
      <c r="H305" s="197"/>
      <c r="I305" s="197"/>
      <c r="J305" s="198"/>
    </row>
    <row r="306" spans="1:10" ht="16.5" customHeight="1">
      <c r="A306" s="25" t="s">
        <v>4374</v>
      </c>
      <c r="B306" s="203" t="s">
        <v>4382</v>
      </c>
      <c r="C306" s="204"/>
      <c r="D306" s="204" t="s">
        <v>4382</v>
      </c>
      <c r="E306" s="205"/>
      <c r="F306" s="76" t="s">
        <v>17</v>
      </c>
      <c r="G306" s="196">
        <v>7906</v>
      </c>
      <c r="H306" s="197"/>
      <c r="I306" s="197"/>
      <c r="J306" s="198"/>
    </row>
    <row r="307" spans="1:10" ht="16.5" customHeight="1">
      <c r="A307" s="25" t="s">
        <v>4375</v>
      </c>
      <c r="B307" s="203" t="s">
        <v>4383</v>
      </c>
      <c r="C307" s="204"/>
      <c r="D307" s="204" t="s">
        <v>4383</v>
      </c>
      <c r="E307" s="205"/>
      <c r="F307" s="76" t="s">
        <v>17</v>
      </c>
      <c r="G307" s="196">
        <v>8190.9</v>
      </c>
      <c r="H307" s="197"/>
      <c r="I307" s="197"/>
      <c r="J307" s="198"/>
    </row>
    <row r="308" spans="1:10" ht="16.5" customHeight="1">
      <c r="A308" s="25" t="s">
        <v>4376</v>
      </c>
      <c r="B308" s="203" t="s">
        <v>4384</v>
      </c>
      <c r="C308" s="204"/>
      <c r="D308" s="204" t="s">
        <v>4384</v>
      </c>
      <c r="E308" s="205"/>
      <c r="F308" s="76" t="s">
        <v>17</v>
      </c>
      <c r="G308" s="196">
        <v>10185.2</v>
      </c>
      <c r="H308" s="197"/>
      <c r="I308" s="197"/>
      <c r="J308" s="198"/>
    </row>
    <row r="309" spans="1:10" ht="16.5" customHeight="1">
      <c r="A309" s="25" t="s">
        <v>4377</v>
      </c>
      <c r="B309" s="203" t="s">
        <v>4385</v>
      </c>
      <c r="C309" s="204"/>
      <c r="D309" s="204" t="s">
        <v>4385</v>
      </c>
      <c r="E309" s="205"/>
      <c r="F309" s="76" t="s">
        <v>17</v>
      </c>
      <c r="G309" s="196">
        <v>10674.87</v>
      </c>
      <c r="H309" s="197"/>
      <c r="I309" s="197"/>
      <c r="J309" s="198"/>
    </row>
    <row r="310" spans="1:10" ht="16.5" customHeight="1">
      <c r="A310" s="25" t="s">
        <v>4378</v>
      </c>
      <c r="B310" s="203" t="s">
        <v>4386</v>
      </c>
      <c r="C310" s="204"/>
      <c r="D310" s="204" t="s">
        <v>4386</v>
      </c>
      <c r="E310" s="205"/>
      <c r="F310" s="76" t="s">
        <v>17</v>
      </c>
      <c r="G310" s="196">
        <v>10870.74</v>
      </c>
      <c r="H310" s="197"/>
      <c r="I310" s="197"/>
      <c r="J310" s="198"/>
    </row>
    <row r="311" spans="1:10" ht="33" customHeight="1">
      <c r="A311" s="167" t="s">
        <v>4387</v>
      </c>
      <c r="B311" s="168"/>
      <c r="C311" s="168"/>
      <c r="D311" s="168"/>
      <c r="E311" s="168"/>
      <c r="F311" s="168"/>
      <c r="G311" s="168"/>
      <c r="H311" s="168"/>
      <c r="I311" s="168"/>
      <c r="J311" s="223"/>
    </row>
    <row r="312" spans="1:10" ht="16.5" customHeight="1">
      <c r="A312" s="192" t="s">
        <v>70</v>
      </c>
      <c r="B312" s="193"/>
      <c r="C312" s="193"/>
      <c r="D312" s="193"/>
      <c r="E312" s="193"/>
      <c r="F312" s="193"/>
      <c r="G312" s="193"/>
      <c r="H312" s="193"/>
      <c r="I312" s="193"/>
      <c r="J312" s="194"/>
    </row>
    <row r="313" spans="1:10" s="3" customFormat="1" ht="16.5" customHeight="1">
      <c r="A313" s="48" t="s">
        <v>213</v>
      </c>
      <c r="B313" s="170" t="s">
        <v>2</v>
      </c>
      <c r="C313" s="199"/>
      <c r="D313" s="199"/>
      <c r="E313" s="171"/>
      <c r="F313" s="75" t="s">
        <v>19</v>
      </c>
      <c r="G313" s="195" t="s">
        <v>3</v>
      </c>
      <c r="H313" s="195"/>
      <c r="I313" s="195"/>
      <c r="J313" s="195"/>
    </row>
    <row r="314" spans="1:10" ht="16.5" customHeight="1">
      <c r="A314" s="18" t="s">
        <v>3886</v>
      </c>
      <c r="B314" s="203" t="s">
        <v>3878</v>
      </c>
      <c r="C314" s="204"/>
      <c r="D314" s="204"/>
      <c r="E314" s="205"/>
      <c r="F314" s="76" t="s">
        <v>17</v>
      </c>
      <c r="G314" s="196">
        <v>15055.17</v>
      </c>
      <c r="H314" s="197"/>
      <c r="I314" s="197"/>
      <c r="J314" s="198"/>
    </row>
    <row r="315" spans="1:10" ht="16.5" customHeight="1">
      <c r="A315" s="18" t="s">
        <v>3887</v>
      </c>
      <c r="B315" s="203" t="s">
        <v>3879</v>
      </c>
      <c r="C315" s="204"/>
      <c r="D315" s="204"/>
      <c r="E315" s="205"/>
      <c r="F315" s="76" t="s">
        <v>17</v>
      </c>
      <c r="G315" s="196">
        <v>15511.39</v>
      </c>
      <c r="H315" s="197"/>
      <c r="I315" s="197"/>
      <c r="J315" s="198"/>
    </row>
    <row r="316" spans="1:10" ht="16.5" customHeight="1">
      <c r="A316" s="18" t="s">
        <v>3888</v>
      </c>
      <c r="B316" s="203" t="s">
        <v>3880</v>
      </c>
      <c r="C316" s="204"/>
      <c r="D316" s="204"/>
      <c r="E316" s="205"/>
      <c r="F316" s="76" t="s">
        <v>17</v>
      </c>
      <c r="G316" s="196">
        <v>16880.04</v>
      </c>
      <c r="H316" s="197"/>
      <c r="I316" s="197"/>
      <c r="J316" s="198"/>
    </row>
    <row r="317" spans="1:10" ht="16.5" customHeight="1">
      <c r="A317" s="18" t="s">
        <v>3889</v>
      </c>
      <c r="B317" s="203" t="s">
        <v>3881</v>
      </c>
      <c r="C317" s="204"/>
      <c r="D317" s="204"/>
      <c r="E317" s="205"/>
      <c r="F317" s="76" t="s">
        <v>17</v>
      </c>
      <c r="G317" s="196">
        <v>20256.04</v>
      </c>
      <c r="H317" s="197"/>
      <c r="I317" s="197"/>
      <c r="J317" s="198"/>
    </row>
    <row r="318" spans="1:10" ht="16.5" customHeight="1">
      <c r="A318" s="18" t="s">
        <v>3890</v>
      </c>
      <c r="B318" s="203" t="s">
        <v>3882</v>
      </c>
      <c r="C318" s="204"/>
      <c r="D318" s="204"/>
      <c r="E318" s="205"/>
      <c r="F318" s="76" t="s">
        <v>17</v>
      </c>
      <c r="G318" s="196">
        <v>20985.99</v>
      </c>
      <c r="H318" s="197"/>
      <c r="I318" s="197"/>
      <c r="J318" s="198"/>
    </row>
    <row r="319" spans="1:10" ht="16.5" customHeight="1">
      <c r="A319" s="18" t="s">
        <v>3891</v>
      </c>
      <c r="B319" s="203" t="s">
        <v>3883</v>
      </c>
      <c r="C319" s="204"/>
      <c r="D319" s="204"/>
      <c r="E319" s="205"/>
      <c r="F319" s="76" t="s">
        <v>17</v>
      </c>
      <c r="G319" s="196">
        <v>23723.29</v>
      </c>
      <c r="H319" s="197"/>
      <c r="I319" s="197"/>
      <c r="J319" s="198"/>
    </row>
    <row r="320" spans="1:10" ht="16.5" customHeight="1">
      <c r="A320" s="18" t="s">
        <v>3892</v>
      </c>
      <c r="B320" s="203" t="s">
        <v>3884</v>
      </c>
      <c r="C320" s="204"/>
      <c r="D320" s="204"/>
      <c r="E320" s="205"/>
      <c r="F320" s="76" t="s">
        <v>17</v>
      </c>
      <c r="G320" s="196">
        <v>24863.84</v>
      </c>
      <c r="H320" s="197"/>
      <c r="I320" s="197"/>
      <c r="J320" s="198"/>
    </row>
    <row r="321" spans="1:10" ht="16.5" customHeight="1">
      <c r="A321" s="18" t="s">
        <v>3893</v>
      </c>
      <c r="B321" s="203" t="s">
        <v>3885</v>
      </c>
      <c r="C321" s="204"/>
      <c r="D321" s="204"/>
      <c r="E321" s="205"/>
      <c r="F321" s="76" t="s">
        <v>17</v>
      </c>
      <c r="G321" s="196">
        <v>27852.06</v>
      </c>
      <c r="H321" s="197"/>
      <c r="I321" s="197"/>
      <c r="J321" s="198"/>
    </row>
    <row r="322" spans="1:10" ht="33" customHeight="1">
      <c r="A322" s="167" t="s">
        <v>4388</v>
      </c>
      <c r="B322" s="168"/>
      <c r="C322" s="168"/>
      <c r="D322" s="168"/>
      <c r="E322" s="168"/>
      <c r="F322" s="168"/>
      <c r="G322" s="168"/>
      <c r="H322" s="168"/>
      <c r="I322" s="168"/>
      <c r="J322" s="223"/>
    </row>
    <row r="323" spans="1:10" ht="16.5" customHeight="1">
      <c r="A323" s="192" t="s">
        <v>70</v>
      </c>
      <c r="B323" s="193"/>
      <c r="C323" s="193"/>
      <c r="D323" s="193"/>
      <c r="E323" s="193"/>
      <c r="F323" s="193"/>
      <c r="G323" s="193"/>
      <c r="H323" s="193"/>
      <c r="I323" s="193"/>
      <c r="J323" s="194"/>
    </row>
    <row r="324" spans="1:10" ht="16.5" customHeight="1">
      <c r="A324" s="28" t="s">
        <v>213</v>
      </c>
      <c r="B324" s="170" t="s">
        <v>2</v>
      </c>
      <c r="C324" s="199"/>
      <c r="D324" s="199"/>
      <c r="E324" s="171"/>
      <c r="F324" s="75" t="s">
        <v>19</v>
      </c>
      <c r="G324" s="195" t="s">
        <v>3</v>
      </c>
      <c r="H324" s="195"/>
      <c r="I324" s="195"/>
      <c r="J324" s="195"/>
    </row>
    <row r="325" spans="1:10" ht="16.5" customHeight="1">
      <c r="A325" s="25" t="s">
        <v>4389</v>
      </c>
      <c r="B325" s="203" t="s">
        <v>4397</v>
      </c>
      <c r="C325" s="204"/>
      <c r="D325" s="204"/>
      <c r="E325" s="205"/>
      <c r="F325" s="76" t="s">
        <v>17</v>
      </c>
      <c r="G325" s="196">
        <v>17275.67</v>
      </c>
      <c r="H325" s="197"/>
      <c r="I325" s="197"/>
      <c r="J325" s="198"/>
    </row>
    <row r="326" spans="1:10" ht="16.5" customHeight="1">
      <c r="A326" s="25" t="s">
        <v>4390</v>
      </c>
      <c r="B326" s="203" t="s">
        <v>4398</v>
      </c>
      <c r="C326" s="204"/>
      <c r="D326" s="204" t="s">
        <v>4398</v>
      </c>
      <c r="E326" s="205"/>
      <c r="F326" s="76" t="s">
        <v>17</v>
      </c>
      <c r="G326" s="196">
        <v>17799.18</v>
      </c>
      <c r="H326" s="197"/>
      <c r="I326" s="197"/>
      <c r="J326" s="198"/>
    </row>
    <row r="327" spans="1:10" ht="16.5" customHeight="1">
      <c r="A327" s="25" t="s">
        <v>4391</v>
      </c>
      <c r="B327" s="203" t="s">
        <v>4399</v>
      </c>
      <c r="C327" s="204"/>
      <c r="D327" s="204" t="s">
        <v>4399</v>
      </c>
      <c r="E327" s="205"/>
      <c r="F327" s="76" t="s">
        <v>17</v>
      </c>
      <c r="G327" s="196">
        <v>21306.66</v>
      </c>
      <c r="H327" s="197"/>
      <c r="I327" s="197"/>
      <c r="J327" s="198"/>
    </row>
    <row r="328" spans="1:10" ht="16.5" customHeight="1">
      <c r="A328" s="25" t="s">
        <v>4392</v>
      </c>
      <c r="B328" s="203" t="s">
        <v>4400</v>
      </c>
      <c r="C328" s="204"/>
      <c r="D328" s="204" t="s">
        <v>4400</v>
      </c>
      <c r="E328" s="205"/>
      <c r="F328" s="76" t="s">
        <v>17</v>
      </c>
      <c r="G328" s="196">
        <v>23243.63</v>
      </c>
      <c r="H328" s="197"/>
      <c r="I328" s="197"/>
      <c r="J328" s="198"/>
    </row>
    <row r="329" spans="1:10" ht="16.5" customHeight="1">
      <c r="A329" s="25" t="s">
        <v>4393</v>
      </c>
      <c r="B329" s="203" t="s">
        <v>4401</v>
      </c>
      <c r="C329" s="204"/>
      <c r="D329" s="204" t="s">
        <v>4401</v>
      </c>
      <c r="E329" s="205"/>
      <c r="F329" s="76" t="s">
        <v>17</v>
      </c>
      <c r="G329" s="196">
        <v>24081.23</v>
      </c>
      <c r="H329" s="197"/>
      <c r="I329" s="197"/>
      <c r="J329" s="198"/>
    </row>
    <row r="330" spans="1:10" ht="16.5" customHeight="1">
      <c r="A330" s="25" t="s">
        <v>4394</v>
      </c>
      <c r="B330" s="203" t="s">
        <v>4402</v>
      </c>
      <c r="C330" s="204"/>
      <c r="D330" s="204" t="s">
        <v>4402</v>
      </c>
      <c r="E330" s="205"/>
      <c r="F330" s="76" t="s">
        <v>17</v>
      </c>
      <c r="G330" s="196">
        <v>29944.49</v>
      </c>
      <c r="H330" s="197"/>
      <c r="I330" s="197"/>
      <c r="J330" s="198"/>
    </row>
    <row r="331" spans="1:10" ht="16.5" customHeight="1">
      <c r="A331" s="25" t="s">
        <v>4395</v>
      </c>
      <c r="B331" s="203" t="s">
        <v>4403</v>
      </c>
      <c r="C331" s="204"/>
      <c r="D331" s="204" t="s">
        <v>4403</v>
      </c>
      <c r="E331" s="205"/>
      <c r="F331" s="76" t="s">
        <v>17</v>
      </c>
      <c r="G331" s="196">
        <v>31384.13</v>
      </c>
      <c r="H331" s="197"/>
      <c r="I331" s="197"/>
      <c r="J331" s="198"/>
    </row>
    <row r="332" spans="1:10" ht="16.5" customHeight="1">
      <c r="A332" s="25" t="s">
        <v>4396</v>
      </c>
      <c r="B332" s="203" t="s">
        <v>4404</v>
      </c>
      <c r="C332" s="204"/>
      <c r="D332" s="204" t="s">
        <v>4404</v>
      </c>
      <c r="E332" s="205"/>
      <c r="F332" s="76" t="s">
        <v>17</v>
      </c>
      <c r="G332" s="196">
        <v>31959.98</v>
      </c>
      <c r="H332" s="197"/>
      <c r="I332" s="197"/>
      <c r="J332" s="198"/>
    </row>
    <row r="333" spans="1:10" ht="33.75" customHeight="1">
      <c r="A333" s="221" t="s">
        <v>4418</v>
      </c>
      <c r="B333" s="221"/>
      <c r="C333" s="221"/>
      <c r="D333" s="221"/>
      <c r="E333" s="222"/>
      <c r="F333" s="221"/>
      <c r="G333" s="221"/>
      <c r="H333" s="221"/>
      <c r="I333" s="221"/>
      <c r="J333" s="222"/>
    </row>
    <row r="334" spans="1:10" ht="16.5" customHeight="1">
      <c r="A334" s="215" t="s">
        <v>70</v>
      </c>
      <c r="B334" s="216"/>
      <c r="C334" s="216"/>
      <c r="D334" s="216"/>
      <c r="E334" s="216"/>
      <c r="F334" s="216"/>
      <c r="G334" s="216"/>
      <c r="H334" s="216"/>
      <c r="I334" s="216"/>
      <c r="J334" s="217"/>
    </row>
    <row r="335" spans="1:10" ht="16.5" customHeight="1">
      <c r="A335" s="28" t="s">
        <v>213</v>
      </c>
      <c r="B335" s="195" t="s">
        <v>2</v>
      </c>
      <c r="C335" s="195"/>
      <c r="D335" s="195"/>
      <c r="E335" s="195"/>
      <c r="F335" s="75" t="s">
        <v>19</v>
      </c>
      <c r="G335" s="195" t="s">
        <v>3</v>
      </c>
      <c r="H335" s="195"/>
      <c r="I335" s="195"/>
      <c r="J335" s="195"/>
    </row>
    <row r="336" spans="1:10" ht="16.5" customHeight="1">
      <c r="A336" s="25" t="s">
        <v>4406</v>
      </c>
      <c r="B336" s="218" t="s">
        <v>4409</v>
      </c>
      <c r="C336" s="219"/>
      <c r="D336" s="219"/>
      <c r="E336" s="220"/>
      <c r="F336" s="76" t="s">
        <v>17</v>
      </c>
      <c r="G336" s="196">
        <v>14530.52</v>
      </c>
      <c r="H336" s="197"/>
      <c r="I336" s="197"/>
      <c r="J336" s="198"/>
    </row>
    <row r="337" spans="1:10" ht="16.5" customHeight="1">
      <c r="A337" s="25" t="s">
        <v>4407</v>
      </c>
      <c r="B337" s="218" t="s">
        <v>4410</v>
      </c>
      <c r="C337" s="219"/>
      <c r="D337" s="219" t="s">
        <v>4410</v>
      </c>
      <c r="E337" s="220"/>
      <c r="F337" s="76" t="s">
        <v>17</v>
      </c>
      <c r="G337" s="196">
        <v>15886.7</v>
      </c>
      <c r="H337" s="197"/>
      <c r="I337" s="197"/>
      <c r="J337" s="198"/>
    </row>
    <row r="338" spans="1:10" ht="16.5" customHeight="1">
      <c r="A338" s="25" t="s">
        <v>4408</v>
      </c>
      <c r="B338" s="218" t="s">
        <v>4411</v>
      </c>
      <c r="C338" s="219"/>
      <c r="D338" s="219" t="s">
        <v>4411</v>
      </c>
      <c r="E338" s="220"/>
      <c r="F338" s="76" t="s">
        <v>17</v>
      </c>
      <c r="G338" s="196">
        <v>17049.14</v>
      </c>
      <c r="H338" s="197"/>
      <c r="I338" s="197"/>
      <c r="J338" s="198"/>
    </row>
    <row r="339" spans="1:10" ht="33" customHeight="1">
      <c r="A339" s="190" t="s">
        <v>4405</v>
      </c>
      <c r="B339" s="190"/>
      <c r="C339" s="190"/>
      <c r="D339" s="190"/>
      <c r="E339" s="191"/>
      <c r="F339" s="190"/>
      <c r="G339" s="190"/>
      <c r="H339" s="190"/>
      <c r="I339" s="190"/>
      <c r="J339" s="191"/>
    </row>
    <row r="340" spans="1:10" ht="16.5" customHeight="1">
      <c r="A340" s="192" t="s">
        <v>70</v>
      </c>
      <c r="B340" s="193"/>
      <c r="C340" s="193"/>
      <c r="D340" s="193"/>
      <c r="E340" s="193"/>
      <c r="F340" s="193"/>
      <c r="G340" s="193"/>
      <c r="H340" s="193"/>
      <c r="I340" s="193"/>
      <c r="J340" s="194"/>
    </row>
    <row r="341" spans="1:10" ht="16.5" customHeight="1">
      <c r="A341" s="28" t="s">
        <v>213</v>
      </c>
      <c r="B341" s="170" t="s">
        <v>2</v>
      </c>
      <c r="C341" s="199"/>
      <c r="D341" s="199"/>
      <c r="E341" s="171"/>
      <c r="F341" s="75" t="s">
        <v>19</v>
      </c>
      <c r="G341" s="195" t="s">
        <v>3</v>
      </c>
      <c r="H341" s="195"/>
      <c r="I341" s="195"/>
      <c r="J341" s="195"/>
    </row>
    <row r="342" spans="1:10" ht="16.5" customHeight="1">
      <c r="A342" s="25" t="s">
        <v>4412</v>
      </c>
      <c r="B342" s="218" t="s">
        <v>4415</v>
      </c>
      <c r="C342" s="219"/>
      <c r="D342" s="219"/>
      <c r="E342" s="220"/>
      <c r="F342" s="76" t="s">
        <v>17</v>
      </c>
      <c r="G342" s="196">
        <v>14827.05</v>
      </c>
      <c r="H342" s="197"/>
      <c r="I342" s="197"/>
      <c r="J342" s="198"/>
    </row>
    <row r="343" spans="1:10" ht="16.5" customHeight="1">
      <c r="A343" s="25" t="s">
        <v>4413</v>
      </c>
      <c r="B343" s="218" t="s">
        <v>4416</v>
      </c>
      <c r="C343" s="219"/>
      <c r="D343" s="219" t="s">
        <v>4416</v>
      </c>
      <c r="E343" s="220"/>
      <c r="F343" s="76" t="s">
        <v>17</v>
      </c>
      <c r="G343" s="196">
        <v>16210.92</v>
      </c>
      <c r="H343" s="197"/>
      <c r="I343" s="197"/>
      <c r="J343" s="198"/>
    </row>
    <row r="344" spans="1:13" ht="16.5" customHeight="1">
      <c r="A344" s="25" t="s">
        <v>4414</v>
      </c>
      <c r="B344" s="218" t="s">
        <v>4417</v>
      </c>
      <c r="C344" s="219"/>
      <c r="D344" s="219" t="s">
        <v>4417</v>
      </c>
      <c r="E344" s="220"/>
      <c r="F344" s="76" t="s">
        <v>17</v>
      </c>
      <c r="G344" s="196">
        <v>17397.08</v>
      </c>
      <c r="H344" s="197"/>
      <c r="I344" s="197"/>
      <c r="J344" s="198"/>
      <c r="K344" s="34"/>
      <c r="L344" s="34"/>
      <c r="M344" s="34"/>
    </row>
    <row r="345" spans="1:10" ht="26.25" customHeight="1">
      <c r="A345" s="190" t="s">
        <v>2096</v>
      </c>
      <c r="B345" s="190"/>
      <c r="C345" s="190"/>
      <c r="D345" s="190"/>
      <c r="E345" s="191"/>
      <c r="F345" s="190"/>
      <c r="G345" s="190"/>
      <c r="H345" s="190"/>
      <c r="I345" s="190"/>
      <c r="J345" s="191"/>
    </row>
    <row r="346" spans="1:10" ht="16.5" customHeight="1">
      <c r="A346" s="238" t="s">
        <v>74</v>
      </c>
      <c r="B346" s="239"/>
      <c r="C346" s="239"/>
      <c r="D346" s="239"/>
      <c r="E346" s="239"/>
      <c r="F346" s="239"/>
      <c r="G346" s="239"/>
      <c r="H346" s="239"/>
      <c r="I346" s="239"/>
      <c r="J346" s="240"/>
    </row>
    <row r="347" spans="1:10" ht="16.5" customHeight="1">
      <c r="A347" s="28" t="s">
        <v>213</v>
      </c>
      <c r="B347" s="170" t="s">
        <v>2</v>
      </c>
      <c r="C347" s="199"/>
      <c r="D347" s="199"/>
      <c r="E347" s="171"/>
      <c r="F347" s="75" t="s">
        <v>19</v>
      </c>
      <c r="G347" s="195" t="s">
        <v>3</v>
      </c>
      <c r="H347" s="195"/>
      <c r="I347" s="195"/>
      <c r="J347" s="195"/>
    </row>
    <row r="348" spans="1:10" ht="16.5" customHeight="1">
      <c r="A348" s="18" t="s">
        <v>2093</v>
      </c>
      <c r="B348" s="218" t="s">
        <v>2483</v>
      </c>
      <c r="C348" s="219"/>
      <c r="D348" s="219"/>
      <c r="E348" s="220"/>
      <c r="F348" s="76" t="s">
        <v>17</v>
      </c>
      <c r="G348" s="196">
        <v>11405.43</v>
      </c>
      <c r="H348" s="197"/>
      <c r="I348" s="197"/>
      <c r="J348" s="198"/>
    </row>
    <row r="349" spans="1:10" ht="16.5" customHeight="1">
      <c r="A349" s="18" t="s">
        <v>2094</v>
      </c>
      <c r="B349" s="218" t="s">
        <v>2484</v>
      </c>
      <c r="C349" s="219"/>
      <c r="D349" s="219"/>
      <c r="E349" s="220"/>
      <c r="F349" s="76" t="s">
        <v>17</v>
      </c>
      <c r="G349" s="196">
        <v>12469.94</v>
      </c>
      <c r="H349" s="197"/>
      <c r="I349" s="197"/>
      <c r="J349" s="198"/>
    </row>
    <row r="350" spans="1:10" ht="16.5" customHeight="1">
      <c r="A350" s="18" t="s">
        <v>2095</v>
      </c>
      <c r="B350" s="218" t="s">
        <v>2485</v>
      </c>
      <c r="C350" s="219"/>
      <c r="D350" s="219"/>
      <c r="E350" s="220"/>
      <c r="F350" s="76" t="s">
        <v>17</v>
      </c>
      <c r="G350" s="196">
        <v>13382.37</v>
      </c>
      <c r="H350" s="197"/>
      <c r="I350" s="197"/>
      <c r="J350" s="198"/>
    </row>
    <row r="351" spans="1:10" ht="26.25" customHeight="1">
      <c r="A351" s="201" t="s">
        <v>2100</v>
      </c>
      <c r="B351" s="201"/>
      <c r="C351" s="201"/>
      <c r="D351" s="201"/>
      <c r="E351" s="201"/>
      <c r="F351" s="201"/>
      <c r="G351" s="201"/>
      <c r="H351" s="201"/>
      <c r="I351" s="201"/>
      <c r="J351" s="202"/>
    </row>
    <row r="352" spans="1:10" ht="16.5" customHeight="1">
      <c r="A352" s="192" t="s">
        <v>70</v>
      </c>
      <c r="B352" s="193"/>
      <c r="C352" s="193"/>
      <c r="D352" s="193"/>
      <c r="E352" s="193"/>
      <c r="F352" s="193"/>
      <c r="G352" s="193"/>
      <c r="H352" s="193"/>
      <c r="I352" s="193"/>
      <c r="J352" s="194"/>
    </row>
    <row r="353" spans="1:10" ht="16.5" customHeight="1">
      <c r="A353" s="28" t="s">
        <v>213</v>
      </c>
      <c r="B353" s="170" t="s">
        <v>2</v>
      </c>
      <c r="C353" s="199"/>
      <c r="D353" s="199"/>
      <c r="E353" s="171"/>
      <c r="F353" s="75" t="s">
        <v>19</v>
      </c>
      <c r="G353" s="195" t="s">
        <v>3</v>
      </c>
      <c r="H353" s="195"/>
      <c r="I353" s="195"/>
      <c r="J353" s="195"/>
    </row>
    <row r="354" spans="1:10" ht="16.5" customHeight="1">
      <c r="A354" s="18" t="s">
        <v>2097</v>
      </c>
      <c r="B354" s="203" t="s">
        <v>2486</v>
      </c>
      <c r="C354" s="204"/>
      <c r="D354" s="204"/>
      <c r="E354" s="205"/>
      <c r="F354" s="76" t="s">
        <v>17</v>
      </c>
      <c r="G354" s="196">
        <v>15055.17</v>
      </c>
      <c r="H354" s="197"/>
      <c r="I354" s="197"/>
      <c r="J354" s="198"/>
    </row>
    <row r="355" spans="1:10" ht="16.5" customHeight="1">
      <c r="A355" s="18" t="s">
        <v>2098</v>
      </c>
      <c r="B355" s="203" t="s">
        <v>2487</v>
      </c>
      <c r="C355" s="204"/>
      <c r="D355" s="204"/>
      <c r="E355" s="205"/>
      <c r="F355" s="76" t="s">
        <v>17</v>
      </c>
      <c r="G355" s="196">
        <v>15967.6</v>
      </c>
      <c r="H355" s="197"/>
      <c r="I355" s="197"/>
      <c r="J355" s="198"/>
    </row>
    <row r="356" spans="1:10" ht="16.5" customHeight="1">
      <c r="A356" s="18" t="s">
        <v>2099</v>
      </c>
      <c r="B356" s="203" t="s">
        <v>2488</v>
      </c>
      <c r="C356" s="204"/>
      <c r="D356" s="204"/>
      <c r="E356" s="205"/>
      <c r="F356" s="76" t="s">
        <v>17</v>
      </c>
      <c r="G356" s="196">
        <v>18248.69</v>
      </c>
      <c r="H356" s="197"/>
      <c r="I356" s="197"/>
      <c r="J356" s="198"/>
    </row>
    <row r="357" spans="1:10" ht="16.5" customHeight="1">
      <c r="A357" s="18" t="s">
        <v>4602</v>
      </c>
      <c r="B357" s="203" t="s">
        <v>4603</v>
      </c>
      <c r="C357" s="204"/>
      <c r="D357" s="204"/>
      <c r="E357" s="205"/>
      <c r="F357" s="108" t="s">
        <v>17</v>
      </c>
      <c r="G357" s="196">
        <v>20760</v>
      </c>
      <c r="H357" s="197"/>
      <c r="I357" s="197"/>
      <c r="J357" s="198"/>
    </row>
    <row r="358" spans="1:10" ht="27" customHeight="1">
      <c r="A358" s="201" t="s">
        <v>2101</v>
      </c>
      <c r="B358" s="201"/>
      <c r="C358" s="201"/>
      <c r="D358" s="201"/>
      <c r="E358" s="201"/>
      <c r="F358" s="201"/>
      <c r="G358" s="201"/>
      <c r="H358" s="201"/>
      <c r="I358" s="201"/>
      <c r="J358" s="202"/>
    </row>
    <row r="359" spans="1:10" ht="16.5" customHeight="1">
      <c r="A359" s="192" t="s">
        <v>70</v>
      </c>
      <c r="B359" s="193"/>
      <c r="C359" s="193"/>
      <c r="D359" s="193"/>
      <c r="E359" s="193"/>
      <c r="F359" s="193"/>
      <c r="G359" s="193"/>
      <c r="H359" s="193"/>
      <c r="I359" s="193"/>
      <c r="J359" s="194"/>
    </row>
    <row r="360" spans="1:10" ht="16.5" customHeight="1">
      <c r="A360" s="28" t="s">
        <v>213</v>
      </c>
      <c r="B360" s="170" t="s">
        <v>2</v>
      </c>
      <c r="C360" s="199"/>
      <c r="D360" s="199"/>
      <c r="E360" s="171"/>
      <c r="F360" s="75" t="s">
        <v>19</v>
      </c>
      <c r="G360" s="195" t="s">
        <v>3</v>
      </c>
      <c r="H360" s="195"/>
      <c r="I360" s="195"/>
      <c r="J360" s="195"/>
    </row>
    <row r="361" spans="1:10" ht="16.5" customHeight="1">
      <c r="A361" s="18" t="s">
        <v>2102</v>
      </c>
      <c r="B361" s="203" t="s">
        <v>2489</v>
      </c>
      <c r="C361" s="204"/>
      <c r="D361" s="204"/>
      <c r="E361" s="205"/>
      <c r="F361" s="76" t="s">
        <v>17</v>
      </c>
      <c r="G361" s="196">
        <v>14294.81</v>
      </c>
      <c r="H361" s="197"/>
      <c r="I361" s="197"/>
      <c r="J361" s="198"/>
    </row>
    <row r="362" spans="1:10" ht="16.5" customHeight="1">
      <c r="A362" s="18" t="s">
        <v>2103</v>
      </c>
      <c r="B362" s="203" t="s">
        <v>2490</v>
      </c>
      <c r="C362" s="204"/>
      <c r="D362" s="204"/>
      <c r="E362" s="205"/>
      <c r="F362" s="76" t="s">
        <v>17</v>
      </c>
      <c r="G362" s="196">
        <v>15207.24</v>
      </c>
      <c r="H362" s="197"/>
      <c r="I362" s="197"/>
      <c r="J362" s="198"/>
    </row>
    <row r="363" spans="1:10" ht="16.5" customHeight="1">
      <c r="A363" s="18" t="s">
        <v>2104</v>
      </c>
      <c r="B363" s="203" t="s">
        <v>2491</v>
      </c>
      <c r="C363" s="204"/>
      <c r="D363" s="204"/>
      <c r="E363" s="205"/>
      <c r="F363" s="76" t="s">
        <v>17</v>
      </c>
      <c r="G363" s="196">
        <v>17488.33</v>
      </c>
      <c r="H363" s="197"/>
      <c r="I363" s="197"/>
      <c r="J363" s="198"/>
    </row>
    <row r="364" spans="1:10" ht="16.5" customHeight="1">
      <c r="A364" s="18" t="s">
        <v>4604</v>
      </c>
      <c r="B364" s="203" t="s">
        <v>4605</v>
      </c>
      <c r="C364" s="204"/>
      <c r="D364" s="204"/>
      <c r="E364" s="205"/>
      <c r="F364" s="108" t="s">
        <v>17</v>
      </c>
      <c r="G364" s="196">
        <v>19226.4</v>
      </c>
      <c r="H364" s="197"/>
      <c r="I364" s="197"/>
      <c r="J364" s="198"/>
    </row>
    <row r="365" spans="1:10" ht="38.25" customHeight="1">
      <c r="A365" s="190" t="s">
        <v>2178</v>
      </c>
      <c r="B365" s="190"/>
      <c r="C365" s="190"/>
      <c r="D365" s="190"/>
      <c r="E365" s="190"/>
      <c r="F365" s="190"/>
      <c r="G365" s="190"/>
      <c r="H365" s="190"/>
      <c r="I365" s="190"/>
      <c r="J365" s="190"/>
    </row>
    <row r="366" spans="1:10" ht="16.5" customHeight="1">
      <c r="A366" s="234" t="s">
        <v>71</v>
      </c>
      <c r="B366" s="234"/>
      <c r="C366" s="234"/>
      <c r="D366" s="234"/>
      <c r="E366" s="234"/>
      <c r="F366" s="234" t="s">
        <v>70</v>
      </c>
      <c r="G366" s="234"/>
      <c r="H366" s="234"/>
      <c r="I366" s="234"/>
      <c r="J366" s="234"/>
    </row>
    <row r="367" spans="1:10" ht="16.5" customHeight="1">
      <c r="A367" s="28" t="s">
        <v>213</v>
      </c>
      <c r="B367" s="170" t="s">
        <v>2</v>
      </c>
      <c r="C367" s="171"/>
      <c r="D367" s="74" t="s">
        <v>19</v>
      </c>
      <c r="E367" s="37" t="s">
        <v>3</v>
      </c>
      <c r="F367" s="28" t="s">
        <v>213</v>
      </c>
      <c r="G367" s="170" t="s">
        <v>2</v>
      </c>
      <c r="H367" s="171"/>
      <c r="I367" s="74" t="s">
        <v>19</v>
      </c>
      <c r="J367" s="37" t="s">
        <v>3</v>
      </c>
    </row>
    <row r="368" spans="1:10" ht="16.5" customHeight="1">
      <c r="A368" s="18" t="s">
        <v>2172</v>
      </c>
      <c r="B368" s="203" t="s">
        <v>2492</v>
      </c>
      <c r="C368" s="205"/>
      <c r="D368" s="78" t="s">
        <v>17</v>
      </c>
      <c r="E368" s="21">
        <v>8066.883000000001</v>
      </c>
      <c r="F368" s="18" t="s">
        <v>2175</v>
      </c>
      <c r="G368" s="203" t="s">
        <v>2495</v>
      </c>
      <c r="H368" s="205"/>
      <c r="I368" s="78" t="s">
        <v>17</v>
      </c>
      <c r="J368" s="21">
        <v>8817.292000000001</v>
      </c>
    </row>
    <row r="369" spans="1:10" ht="16.5" customHeight="1">
      <c r="A369" s="18" t="s">
        <v>2173</v>
      </c>
      <c r="B369" s="203" t="s">
        <v>2493</v>
      </c>
      <c r="C369" s="205"/>
      <c r="D369" s="78" t="s">
        <v>17</v>
      </c>
      <c r="E369" s="21">
        <v>8491.714</v>
      </c>
      <c r="F369" s="18" t="s">
        <v>2176</v>
      </c>
      <c r="G369" s="203" t="s">
        <v>2496</v>
      </c>
      <c r="H369" s="205"/>
      <c r="I369" s="78" t="s">
        <v>17</v>
      </c>
      <c r="J369" s="21">
        <v>9680.704</v>
      </c>
    </row>
    <row r="370" spans="1:10" ht="16.5" customHeight="1">
      <c r="A370" s="18" t="s">
        <v>2174</v>
      </c>
      <c r="B370" s="203" t="s">
        <v>2494</v>
      </c>
      <c r="C370" s="205"/>
      <c r="D370" s="78" t="s">
        <v>17</v>
      </c>
      <c r="E370" s="21">
        <v>9171.855</v>
      </c>
      <c r="F370" s="18" t="s">
        <v>2177</v>
      </c>
      <c r="G370" s="203" t="s">
        <v>2497</v>
      </c>
      <c r="H370" s="205"/>
      <c r="I370" s="78" t="s">
        <v>17</v>
      </c>
      <c r="J370" s="21">
        <v>10517.749000000002</v>
      </c>
    </row>
    <row r="371" spans="1:10" ht="16.5" customHeight="1">
      <c r="A371" s="252" t="s">
        <v>3837</v>
      </c>
      <c r="B371" s="252"/>
      <c r="C371" s="252"/>
      <c r="D371" s="252"/>
      <c r="E371" s="252"/>
      <c r="F371" s="252"/>
      <c r="G371" s="252"/>
      <c r="H371" s="252"/>
      <c r="I371" s="252"/>
      <c r="J371" s="252"/>
    </row>
    <row r="372" spans="1:10" ht="16.5" customHeight="1">
      <c r="A372" s="28" t="s">
        <v>213</v>
      </c>
      <c r="B372" s="170" t="s">
        <v>2</v>
      </c>
      <c r="C372" s="199"/>
      <c r="D372" s="199"/>
      <c r="E372" s="171"/>
      <c r="F372" s="81" t="s">
        <v>15</v>
      </c>
      <c r="G372" s="200" t="s">
        <v>3</v>
      </c>
      <c r="H372" s="200"/>
      <c r="I372" s="200"/>
      <c r="J372" s="200"/>
    </row>
    <row r="373" spans="1:13" ht="16.5" customHeight="1">
      <c r="A373" s="18" t="s">
        <v>3827</v>
      </c>
      <c r="B373" s="203" t="s">
        <v>3832</v>
      </c>
      <c r="C373" s="204"/>
      <c r="D373" s="204"/>
      <c r="E373" s="205"/>
      <c r="F373" s="78" t="s">
        <v>17</v>
      </c>
      <c r="G373" s="258">
        <v>302.45</v>
      </c>
      <c r="H373" s="258"/>
      <c r="I373" s="258"/>
      <c r="J373" s="258"/>
      <c r="M373" s="27"/>
    </row>
    <row r="374" spans="1:10" ht="16.5" customHeight="1">
      <c r="A374" s="18" t="s">
        <v>3828</v>
      </c>
      <c r="B374" s="203" t="s">
        <v>3833</v>
      </c>
      <c r="C374" s="204"/>
      <c r="D374" s="204"/>
      <c r="E374" s="205"/>
      <c r="F374" s="78" t="s">
        <v>17</v>
      </c>
      <c r="G374" s="258">
        <v>522.32</v>
      </c>
      <c r="H374" s="258"/>
      <c r="I374" s="258"/>
      <c r="J374" s="258"/>
    </row>
    <row r="375" spans="1:10" ht="16.5" customHeight="1">
      <c r="A375" s="18" t="s">
        <v>3829</v>
      </c>
      <c r="B375" s="203" t="s">
        <v>3834</v>
      </c>
      <c r="C375" s="204"/>
      <c r="D375" s="204"/>
      <c r="E375" s="205"/>
      <c r="F375" s="78" t="s">
        <v>17</v>
      </c>
      <c r="G375" s="258">
        <v>413.88</v>
      </c>
      <c r="H375" s="258"/>
      <c r="I375" s="258"/>
      <c r="J375" s="258"/>
    </row>
    <row r="376" spans="1:10" ht="16.5" customHeight="1">
      <c r="A376" s="18" t="s">
        <v>3830</v>
      </c>
      <c r="B376" s="203" t="s">
        <v>3835</v>
      </c>
      <c r="C376" s="204"/>
      <c r="D376" s="204"/>
      <c r="E376" s="205"/>
      <c r="F376" s="78" t="s">
        <v>17</v>
      </c>
      <c r="G376" s="258">
        <v>557.12</v>
      </c>
      <c r="H376" s="258"/>
      <c r="I376" s="258"/>
      <c r="J376" s="258"/>
    </row>
    <row r="377" spans="1:10" ht="16.5" customHeight="1">
      <c r="A377" s="18" t="s">
        <v>3831</v>
      </c>
      <c r="B377" s="203" t="s">
        <v>3836</v>
      </c>
      <c r="C377" s="204"/>
      <c r="D377" s="204"/>
      <c r="E377" s="205"/>
      <c r="F377" s="78" t="s">
        <v>17</v>
      </c>
      <c r="G377" s="258">
        <v>407.87</v>
      </c>
      <c r="H377" s="258"/>
      <c r="I377" s="258"/>
      <c r="J377" s="258"/>
    </row>
    <row r="378" spans="1:10" ht="16.5" customHeight="1">
      <c r="A378" s="28" t="s">
        <v>213</v>
      </c>
      <c r="B378" s="170" t="s">
        <v>2</v>
      </c>
      <c r="C378" s="199"/>
      <c r="D378" s="199"/>
      <c r="E378" s="171"/>
      <c r="F378" s="81" t="s">
        <v>15</v>
      </c>
      <c r="G378" s="200" t="s">
        <v>3</v>
      </c>
      <c r="H378" s="200"/>
      <c r="I378" s="200"/>
      <c r="J378" s="200"/>
    </row>
    <row r="379" spans="1:10" ht="16.5" customHeight="1">
      <c r="A379" s="18" t="s">
        <v>4084</v>
      </c>
      <c r="B379" s="203" t="s">
        <v>4079</v>
      </c>
      <c r="C379" s="204"/>
      <c r="D379" s="204"/>
      <c r="E379" s="205"/>
      <c r="F379" s="78" t="s">
        <v>17</v>
      </c>
      <c r="G379" s="258">
        <v>332.82</v>
      </c>
      <c r="H379" s="258"/>
      <c r="I379" s="258"/>
      <c r="J379" s="258"/>
    </row>
    <row r="380" spans="1:10" ht="16.5" customHeight="1">
      <c r="A380" s="18" t="s">
        <v>4085</v>
      </c>
      <c r="B380" s="203" t="s">
        <v>4080</v>
      </c>
      <c r="C380" s="204"/>
      <c r="D380" s="204"/>
      <c r="E380" s="205"/>
      <c r="F380" s="78" t="s">
        <v>17</v>
      </c>
      <c r="G380" s="258">
        <v>580.57</v>
      </c>
      <c r="H380" s="258"/>
      <c r="I380" s="258"/>
      <c r="J380" s="258"/>
    </row>
    <row r="381" spans="1:10" ht="16.5" customHeight="1">
      <c r="A381" s="18" t="s">
        <v>4086</v>
      </c>
      <c r="B381" s="203" t="s">
        <v>4081</v>
      </c>
      <c r="C381" s="204"/>
      <c r="D381" s="204"/>
      <c r="E381" s="205"/>
      <c r="F381" s="78" t="s">
        <v>17</v>
      </c>
      <c r="G381" s="258">
        <v>447.62</v>
      </c>
      <c r="H381" s="258"/>
      <c r="I381" s="258"/>
      <c r="J381" s="258"/>
    </row>
    <row r="382" spans="1:10" ht="16.5" customHeight="1">
      <c r="A382" s="18" t="s">
        <v>4087</v>
      </c>
      <c r="B382" s="203" t="s">
        <v>4082</v>
      </c>
      <c r="C382" s="204"/>
      <c r="D382" s="204"/>
      <c r="E382" s="205"/>
      <c r="F382" s="78" t="s">
        <v>17</v>
      </c>
      <c r="G382" s="258">
        <v>595.22</v>
      </c>
      <c r="H382" s="258"/>
      <c r="I382" s="258"/>
      <c r="J382" s="258"/>
    </row>
    <row r="383" spans="1:10" ht="16.5" customHeight="1">
      <c r="A383" s="18" t="s">
        <v>4088</v>
      </c>
      <c r="B383" s="203" t="s">
        <v>4083</v>
      </c>
      <c r="C383" s="204"/>
      <c r="D383" s="204"/>
      <c r="E383" s="205"/>
      <c r="F383" s="78" t="s">
        <v>17</v>
      </c>
      <c r="G383" s="258">
        <v>441.44</v>
      </c>
      <c r="H383" s="258"/>
      <c r="I383" s="258"/>
      <c r="J383" s="258"/>
    </row>
    <row r="384" spans="1:10" s="29" customFormat="1" ht="27.75" customHeight="1">
      <c r="A384" s="190" t="s">
        <v>4089</v>
      </c>
      <c r="B384" s="190"/>
      <c r="C384" s="190"/>
      <c r="D384" s="190"/>
      <c r="E384" s="191"/>
      <c r="F384" s="190"/>
      <c r="G384" s="190"/>
      <c r="H384" s="190"/>
      <c r="I384" s="190"/>
      <c r="J384" s="191"/>
    </row>
    <row r="385" spans="1:10" s="29" customFormat="1" ht="16.5" customHeight="1">
      <c r="A385" s="212" t="s">
        <v>74</v>
      </c>
      <c r="B385" s="213"/>
      <c r="C385" s="213"/>
      <c r="D385" s="213"/>
      <c r="E385" s="213"/>
      <c r="F385" s="213"/>
      <c r="G385" s="213"/>
      <c r="H385" s="213"/>
      <c r="I385" s="213"/>
      <c r="J385" s="214"/>
    </row>
    <row r="386" spans="1:10" s="29" customFormat="1" ht="16.5" customHeight="1">
      <c r="A386" s="28" t="s">
        <v>213</v>
      </c>
      <c r="B386" s="170" t="s">
        <v>2</v>
      </c>
      <c r="C386" s="199"/>
      <c r="D386" s="199"/>
      <c r="E386" s="171"/>
      <c r="F386" s="81" t="s">
        <v>15</v>
      </c>
      <c r="G386" s="200" t="s">
        <v>3</v>
      </c>
      <c r="H386" s="200"/>
      <c r="I386" s="200"/>
      <c r="J386" s="200"/>
    </row>
    <row r="387" spans="1:10" s="29" customFormat="1" ht="16.5" customHeight="1">
      <c r="A387" s="49" t="s">
        <v>4090</v>
      </c>
      <c r="B387" s="203" t="s">
        <v>4091</v>
      </c>
      <c r="C387" s="204"/>
      <c r="D387" s="204"/>
      <c r="E387" s="205"/>
      <c r="F387" s="78" t="s">
        <v>17</v>
      </c>
      <c r="G387" s="209">
        <v>2988.91</v>
      </c>
      <c r="H387" s="210"/>
      <c r="I387" s="210"/>
      <c r="J387" s="211"/>
    </row>
    <row r="388" spans="1:10" s="29" customFormat="1" ht="16.5" customHeight="1">
      <c r="A388" s="49" t="s">
        <v>4092</v>
      </c>
      <c r="B388" s="203" t="s">
        <v>4093</v>
      </c>
      <c r="C388" s="204"/>
      <c r="D388" s="204"/>
      <c r="E388" s="205"/>
      <c r="F388" s="78" t="s">
        <v>17</v>
      </c>
      <c r="G388" s="209">
        <v>3974.62</v>
      </c>
      <c r="H388" s="210"/>
      <c r="I388" s="210"/>
      <c r="J388" s="211"/>
    </row>
    <row r="389" spans="1:10" s="29" customFormat="1" ht="16.5" customHeight="1">
      <c r="A389" s="49" t="s">
        <v>4094</v>
      </c>
      <c r="B389" s="203" t="s">
        <v>4095</v>
      </c>
      <c r="C389" s="204"/>
      <c r="D389" s="204"/>
      <c r="E389" s="205"/>
      <c r="F389" s="78" t="s">
        <v>17</v>
      </c>
      <c r="G389" s="209">
        <v>4292.59</v>
      </c>
      <c r="H389" s="210"/>
      <c r="I389" s="210"/>
      <c r="J389" s="211"/>
    </row>
    <row r="390" spans="1:10" s="29" customFormat="1" ht="16.5" customHeight="1">
      <c r="A390" s="49" t="s">
        <v>4096</v>
      </c>
      <c r="B390" s="203" t="s">
        <v>4097</v>
      </c>
      <c r="C390" s="204"/>
      <c r="D390" s="204"/>
      <c r="E390" s="205"/>
      <c r="F390" s="78" t="s">
        <v>17</v>
      </c>
      <c r="G390" s="209">
        <v>6120.92</v>
      </c>
      <c r="H390" s="210"/>
      <c r="I390" s="210"/>
      <c r="J390" s="211"/>
    </row>
    <row r="391" spans="1:10" s="29" customFormat="1" ht="16.5" customHeight="1">
      <c r="A391" s="49" t="s">
        <v>4098</v>
      </c>
      <c r="B391" s="203" t="s">
        <v>4099</v>
      </c>
      <c r="C391" s="204"/>
      <c r="D391" s="204"/>
      <c r="E391" s="205"/>
      <c r="F391" s="78" t="s">
        <v>17</v>
      </c>
      <c r="G391" s="209">
        <v>6232.2</v>
      </c>
      <c r="H391" s="210"/>
      <c r="I391" s="210"/>
      <c r="J391" s="211"/>
    </row>
    <row r="392" spans="1:10" s="29" customFormat="1" ht="16.5" customHeight="1">
      <c r="A392" s="49" t="s">
        <v>4100</v>
      </c>
      <c r="B392" s="203" t="s">
        <v>4101</v>
      </c>
      <c r="C392" s="204"/>
      <c r="D392" s="204"/>
      <c r="E392" s="205"/>
      <c r="F392" s="78" t="s">
        <v>17</v>
      </c>
      <c r="G392" s="209">
        <v>7345.1</v>
      </c>
      <c r="H392" s="210"/>
      <c r="I392" s="210"/>
      <c r="J392" s="211"/>
    </row>
    <row r="393" spans="1:10" s="29" customFormat="1" ht="16.5" customHeight="1">
      <c r="A393" s="49" t="s">
        <v>4102</v>
      </c>
      <c r="B393" s="203" t="s">
        <v>4103</v>
      </c>
      <c r="C393" s="204"/>
      <c r="D393" s="204"/>
      <c r="E393" s="205"/>
      <c r="F393" s="78" t="s">
        <v>17</v>
      </c>
      <c r="G393" s="209">
        <v>7472.29</v>
      </c>
      <c r="H393" s="210"/>
      <c r="I393" s="210"/>
      <c r="J393" s="211"/>
    </row>
    <row r="394" spans="1:10" s="29" customFormat="1" ht="16.5" customHeight="1">
      <c r="A394" s="49" t="s">
        <v>4104</v>
      </c>
      <c r="B394" s="203" t="s">
        <v>4105</v>
      </c>
      <c r="C394" s="204"/>
      <c r="D394" s="204"/>
      <c r="E394" s="205"/>
      <c r="F394" s="78" t="s">
        <v>17</v>
      </c>
      <c r="G394" s="209">
        <v>8632.88</v>
      </c>
      <c r="H394" s="210"/>
      <c r="I394" s="210"/>
      <c r="J394" s="211"/>
    </row>
    <row r="395" spans="1:10" s="29" customFormat="1" ht="27.75" customHeight="1">
      <c r="A395" s="190" t="s">
        <v>4419</v>
      </c>
      <c r="B395" s="190"/>
      <c r="C395" s="190"/>
      <c r="D395" s="190"/>
      <c r="E395" s="191"/>
      <c r="F395" s="190"/>
      <c r="G395" s="190"/>
      <c r="H395" s="190"/>
      <c r="I395" s="190"/>
      <c r="J395" s="191"/>
    </row>
    <row r="396" spans="1:10" s="29" customFormat="1" ht="16.5" customHeight="1">
      <c r="A396" s="212" t="s">
        <v>74</v>
      </c>
      <c r="B396" s="213"/>
      <c r="C396" s="213"/>
      <c r="D396" s="213"/>
      <c r="E396" s="213"/>
      <c r="F396" s="213"/>
      <c r="G396" s="213"/>
      <c r="H396" s="213"/>
      <c r="I396" s="213"/>
      <c r="J396" s="214"/>
    </row>
    <row r="397" spans="1:10" s="29" customFormat="1" ht="16.5" customHeight="1">
      <c r="A397" s="28" t="s">
        <v>213</v>
      </c>
      <c r="B397" s="170" t="s">
        <v>2</v>
      </c>
      <c r="C397" s="199"/>
      <c r="D397" s="199"/>
      <c r="E397" s="171"/>
      <c r="F397" s="81" t="s">
        <v>15</v>
      </c>
      <c r="G397" s="200" t="s">
        <v>3</v>
      </c>
      <c r="H397" s="200"/>
      <c r="I397" s="200"/>
      <c r="J397" s="200"/>
    </row>
    <row r="398" spans="1:10" s="29" customFormat="1" ht="16.5" customHeight="1">
      <c r="A398" s="50" t="s">
        <v>4420</v>
      </c>
      <c r="B398" s="203" t="s">
        <v>4428</v>
      </c>
      <c r="C398" s="204"/>
      <c r="D398" s="204"/>
      <c r="E398" s="205"/>
      <c r="F398" s="78" t="s">
        <v>17</v>
      </c>
      <c r="G398" s="209">
        <v>3287.8</v>
      </c>
      <c r="H398" s="210"/>
      <c r="I398" s="210"/>
      <c r="J398" s="211"/>
    </row>
    <row r="399" spans="1:10" s="29" customFormat="1" ht="16.5" customHeight="1">
      <c r="A399" s="50" t="s">
        <v>4421</v>
      </c>
      <c r="B399" s="203" t="s">
        <v>4429</v>
      </c>
      <c r="C399" s="204"/>
      <c r="D399" s="204" t="s">
        <v>4429</v>
      </c>
      <c r="E399" s="205"/>
      <c r="F399" s="78" t="s">
        <v>17</v>
      </c>
      <c r="G399" s="209">
        <v>4372.08</v>
      </c>
      <c r="H399" s="210"/>
      <c r="I399" s="210"/>
      <c r="J399" s="211"/>
    </row>
    <row r="400" spans="1:10" s="29" customFormat="1" ht="16.5" customHeight="1">
      <c r="A400" s="50" t="s">
        <v>4422</v>
      </c>
      <c r="B400" s="203" t="s">
        <v>4430</v>
      </c>
      <c r="C400" s="204"/>
      <c r="D400" s="204" t="s">
        <v>4430</v>
      </c>
      <c r="E400" s="205"/>
      <c r="F400" s="78" t="s">
        <v>17</v>
      </c>
      <c r="G400" s="209">
        <v>4721.85</v>
      </c>
      <c r="H400" s="210"/>
      <c r="I400" s="210"/>
      <c r="J400" s="211"/>
    </row>
    <row r="401" spans="1:10" s="29" customFormat="1" ht="16.5" customHeight="1">
      <c r="A401" s="50" t="s">
        <v>4423</v>
      </c>
      <c r="B401" s="203" t="s">
        <v>4097</v>
      </c>
      <c r="C401" s="204"/>
      <c r="D401" s="204" t="s">
        <v>4097</v>
      </c>
      <c r="E401" s="205"/>
      <c r="F401" s="78" t="s">
        <v>17</v>
      </c>
      <c r="G401" s="209">
        <v>6733</v>
      </c>
      <c r="H401" s="210"/>
      <c r="I401" s="210"/>
      <c r="J401" s="211"/>
    </row>
    <row r="402" spans="1:10" s="29" customFormat="1" ht="16.5" customHeight="1">
      <c r="A402" s="50" t="s">
        <v>4424</v>
      </c>
      <c r="B402" s="203" t="s">
        <v>4431</v>
      </c>
      <c r="C402" s="204"/>
      <c r="D402" s="204" t="s">
        <v>4431</v>
      </c>
      <c r="E402" s="205"/>
      <c r="F402" s="78" t="s">
        <v>17</v>
      </c>
      <c r="G402" s="209">
        <v>6855.42</v>
      </c>
      <c r="H402" s="210"/>
      <c r="I402" s="210"/>
      <c r="J402" s="211"/>
    </row>
    <row r="403" spans="1:10" s="29" customFormat="1" ht="16.5" customHeight="1">
      <c r="A403" s="50" t="s">
        <v>4425</v>
      </c>
      <c r="B403" s="203" t="s">
        <v>4432</v>
      </c>
      <c r="C403" s="204"/>
      <c r="D403" s="204" t="s">
        <v>4432</v>
      </c>
      <c r="E403" s="205"/>
      <c r="F403" s="78" t="s">
        <v>17</v>
      </c>
      <c r="G403" s="209">
        <v>8079.61</v>
      </c>
      <c r="H403" s="210"/>
      <c r="I403" s="210"/>
      <c r="J403" s="211"/>
    </row>
    <row r="404" spans="1:10" s="29" customFormat="1" ht="16.5" customHeight="1">
      <c r="A404" s="50" t="s">
        <v>4426</v>
      </c>
      <c r="B404" s="203" t="s">
        <v>4433</v>
      </c>
      <c r="C404" s="204"/>
      <c r="D404" s="204" t="s">
        <v>4433</v>
      </c>
      <c r="E404" s="205"/>
      <c r="F404" s="78" t="s">
        <v>17</v>
      </c>
      <c r="G404" s="209">
        <v>8219.51</v>
      </c>
      <c r="H404" s="210"/>
      <c r="I404" s="210"/>
      <c r="J404" s="211"/>
    </row>
    <row r="405" spans="1:10" s="29" customFormat="1" ht="16.5" customHeight="1">
      <c r="A405" s="50" t="s">
        <v>4427</v>
      </c>
      <c r="B405" s="203" t="s">
        <v>4434</v>
      </c>
      <c r="C405" s="204"/>
      <c r="D405" s="204" t="s">
        <v>4434</v>
      </c>
      <c r="E405" s="205"/>
      <c r="F405" s="78" t="s">
        <v>17</v>
      </c>
      <c r="G405" s="209">
        <v>9496.16</v>
      </c>
      <c r="H405" s="210"/>
      <c r="I405" s="210"/>
      <c r="J405" s="211"/>
    </row>
    <row r="406" spans="1:10" s="29" customFormat="1" ht="33.75" customHeight="1">
      <c r="A406" s="190" t="s">
        <v>4435</v>
      </c>
      <c r="B406" s="190"/>
      <c r="C406" s="190"/>
      <c r="D406" s="190"/>
      <c r="E406" s="191"/>
      <c r="F406" s="190"/>
      <c r="G406" s="190"/>
      <c r="H406" s="190"/>
      <c r="I406" s="190"/>
      <c r="J406" s="191"/>
    </row>
    <row r="407" spans="1:10" s="29" customFormat="1" ht="16.5" customHeight="1">
      <c r="A407" s="212" t="s">
        <v>74</v>
      </c>
      <c r="B407" s="213"/>
      <c r="C407" s="213"/>
      <c r="D407" s="213"/>
      <c r="E407" s="213"/>
      <c r="F407" s="213"/>
      <c r="G407" s="213"/>
      <c r="H407" s="213"/>
      <c r="I407" s="213"/>
      <c r="J407" s="214"/>
    </row>
    <row r="408" spans="1:10" s="29" customFormat="1" ht="16.5" customHeight="1">
      <c r="A408" s="28" t="s">
        <v>213</v>
      </c>
      <c r="B408" s="170" t="s">
        <v>2</v>
      </c>
      <c r="C408" s="199"/>
      <c r="D408" s="199"/>
      <c r="E408" s="171"/>
      <c r="F408" s="81" t="s">
        <v>15</v>
      </c>
      <c r="G408" s="200" t="s">
        <v>3</v>
      </c>
      <c r="H408" s="200"/>
      <c r="I408" s="200"/>
      <c r="J408" s="200"/>
    </row>
    <row r="409" spans="1:10" s="29" customFormat="1" ht="16.5" customHeight="1">
      <c r="A409" s="49" t="s">
        <v>4106</v>
      </c>
      <c r="B409" s="203" t="s">
        <v>4114</v>
      </c>
      <c r="C409" s="204"/>
      <c r="D409" s="204"/>
      <c r="E409" s="205"/>
      <c r="F409" s="78" t="s">
        <v>17</v>
      </c>
      <c r="G409" s="206">
        <v>8787.405</v>
      </c>
      <c r="H409" s="207"/>
      <c r="I409" s="207"/>
      <c r="J409" s="208"/>
    </row>
    <row r="410" spans="1:10" s="29" customFormat="1" ht="16.5" customHeight="1">
      <c r="A410" s="49" t="s">
        <v>4107</v>
      </c>
      <c r="B410" s="203" t="s">
        <v>4115</v>
      </c>
      <c r="C410" s="204"/>
      <c r="D410" s="204"/>
      <c r="E410" s="205"/>
      <c r="F410" s="78" t="s">
        <v>17</v>
      </c>
      <c r="G410" s="206">
        <v>11685.377</v>
      </c>
      <c r="H410" s="207"/>
      <c r="I410" s="207"/>
      <c r="J410" s="208"/>
    </row>
    <row r="411" spans="1:10" s="29" customFormat="1" ht="16.5" customHeight="1">
      <c r="A411" s="49" t="s">
        <v>4108</v>
      </c>
      <c r="B411" s="203" t="s">
        <v>4116</v>
      </c>
      <c r="C411" s="204"/>
      <c r="D411" s="204"/>
      <c r="E411" s="205"/>
      <c r="F411" s="78" t="s">
        <v>17</v>
      </c>
      <c r="G411" s="206">
        <v>12620.212000000001</v>
      </c>
      <c r="H411" s="207"/>
      <c r="I411" s="207"/>
      <c r="J411" s="208"/>
    </row>
    <row r="412" spans="1:10" s="29" customFormat="1" ht="16.5" customHeight="1">
      <c r="A412" s="49" t="s">
        <v>4109</v>
      </c>
      <c r="B412" s="203" t="s">
        <v>4117</v>
      </c>
      <c r="C412" s="204"/>
      <c r="D412" s="204"/>
      <c r="E412" s="205"/>
      <c r="F412" s="78" t="s">
        <v>17</v>
      </c>
      <c r="G412" s="206">
        <v>17995.483000000004</v>
      </c>
      <c r="H412" s="207"/>
      <c r="I412" s="207"/>
      <c r="J412" s="208"/>
    </row>
    <row r="413" spans="1:10" s="29" customFormat="1" ht="16.5" customHeight="1">
      <c r="A413" s="49" t="s">
        <v>4110</v>
      </c>
      <c r="B413" s="203" t="s">
        <v>4118</v>
      </c>
      <c r="C413" s="204"/>
      <c r="D413" s="204"/>
      <c r="E413" s="205"/>
      <c r="F413" s="78" t="s">
        <v>17</v>
      </c>
      <c r="G413" s="206">
        <v>18322.678</v>
      </c>
      <c r="H413" s="207"/>
      <c r="I413" s="207"/>
      <c r="J413" s="208"/>
    </row>
    <row r="414" spans="1:10" s="29" customFormat="1" ht="16.5" customHeight="1">
      <c r="A414" s="49" t="s">
        <v>4111</v>
      </c>
      <c r="B414" s="203" t="s">
        <v>4119</v>
      </c>
      <c r="C414" s="204"/>
      <c r="D414" s="204"/>
      <c r="E414" s="205"/>
      <c r="F414" s="78" t="s">
        <v>17</v>
      </c>
      <c r="G414" s="206">
        <v>21594.584</v>
      </c>
      <c r="H414" s="207"/>
      <c r="I414" s="207"/>
      <c r="J414" s="208"/>
    </row>
    <row r="415" spans="1:10" s="29" customFormat="1" ht="16.5" customHeight="1">
      <c r="A415" s="49" t="s">
        <v>4112</v>
      </c>
      <c r="B415" s="203" t="s">
        <v>4120</v>
      </c>
      <c r="C415" s="204"/>
      <c r="D415" s="204"/>
      <c r="E415" s="205"/>
      <c r="F415" s="78" t="s">
        <v>17</v>
      </c>
      <c r="G415" s="206">
        <v>21968.518000000004</v>
      </c>
      <c r="H415" s="207"/>
      <c r="I415" s="207"/>
      <c r="J415" s="208"/>
    </row>
    <row r="416" spans="1:10" s="29" customFormat="1" ht="16.5" customHeight="1">
      <c r="A416" s="49" t="s">
        <v>4113</v>
      </c>
      <c r="B416" s="203" t="s">
        <v>4121</v>
      </c>
      <c r="C416" s="204"/>
      <c r="D416" s="204"/>
      <c r="E416" s="205"/>
      <c r="F416" s="78" t="s">
        <v>17</v>
      </c>
      <c r="G416" s="206">
        <v>25380.652000000002</v>
      </c>
      <c r="H416" s="207"/>
      <c r="I416" s="207"/>
      <c r="J416" s="208"/>
    </row>
    <row r="417" spans="1:10" s="29" customFormat="1" ht="31.5" customHeight="1">
      <c r="A417" s="190" t="s">
        <v>4436</v>
      </c>
      <c r="B417" s="190"/>
      <c r="C417" s="190"/>
      <c r="D417" s="190"/>
      <c r="E417" s="191"/>
      <c r="F417" s="190"/>
      <c r="G417" s="190"/>
      <c r="H417" s="190"/>
      <c r="I417" s="190"/>
      <c r="J417" s="191"/>
    </row>
    <row r="418" spans="1:10" s="29" customFormat="1" ht="16.5" customHeight="1">
      <c r="A418" s="212" t="s">
        <v>74</v>
      </c>
      <c r="B418" s="213"/>
      <c r="C418" s="213"/>
      <c r="D418" s="213"/>
      <c r="E418" s="213"/>
      <c r="F418" s="213"/>
      <c r="G418" s="213"/>
      <c r="H418" s="213"/>
      <c r="I418" s="213"/>
      <c r="J418" s="214"/>
    </row>
    <row r="419" spans="1:10" s="29" customFormat="1" ht="16.5" customHeight="1">
      <c r="A419" s="28" t="s">
        <v>213</v>
      </c>
      <c r="B419" s="170" t="s">
        <v>2</v>
      </c>
      <c r="C419" s="199"/>
      <c r="D419" s="199"/>
      <c r="E419" s="171"/>
      <c r="F419" s="81" t="s">
        <v>15</v>
      </c>
      <c r="G419" s="200" t="s">
        <v>3</v>
      </c>
      <c r="H419" s="200"/>
      <c r="I419" s="200"/>
      <c r="J419" s="200"/>
    </row>
    <row r="420" spans="1:10" s="29" customFormat="1" ht="16.5" customHeight="1">
      <c r="A420" s="25" t="s">
        <v>4437</v>
      </c>
      <c r="B420" s="203" t="s">
        <v>4445</v>
      </c>
      <c r="C420" s="204"/>
      <c r="D420" s="204"/>
      <c r="E420" s="205"/>
      <c r="F420" s="78" t="s">
        <v>17</v>
      </c>
      <c r="G420" s="206">
        <v>9666.151</v>
      </c>
      <c r="H420" s="207"/>
      <c r="I420" s="207"/>
      <c r="J420" s="208"/>
    </row>
    <row r="421" spans="1:10" s="29" customFormat="1" ht="16.5" customHeight="1">
      <c r="A421" s="25" t="s">
        <v>4438</v>
      </c>
      <c r="B421" s="203" t="s">
        <v>4446</v>
      </c>
      <c r="C421" s="204"/>
      <c r="D421" s="204" t="s">
        <v>4446</v>
      </c>
      <c r="E421" s="205"/>
      <c r="F421" s="78" t="s">
        <v>17</v>
      </c>
      <c r="G421" s="206">
        <v>12853.918</v>
      </c>
      <c r="H421" s="207"/>
      <c r="I421" s="207"/>
      <c r="J421" s="208"/>
    </row>
    <row r="422" spans="1:10" s="29" customFormat="1" ht="16.5" customHeight="1">
      <c r="A422" s="25" t="s">
        <v>4439</v>
      </c>
      <c r="B422" s="203" t="s">
        <v>4447</v>
      </c>
      <c r="C422" s="204"/>
      <c r="D422" s="204" t="s">
        <v>4447</v>
      </c>
      <c r="E422" s="205"/>
      <c r="F422" s="78" t="s">
        <v>17</v>
      </c>
      <c r="G422" s="206">
        <v>13882.231</v>
      </c>
      <c r="H422" s="207"/>
      <c r="I422" s="207"/>
      <c r="J422" s="208"/>
    </row>
    <row r="423" spans="1:10" s="29" customFormat="1" ht="16.5" customHeight="1">
      <c r="A423" s="25" t="s">
        <v>4440</v>
      </c>
      <c r="B423" s="203" t="s">
        <v>4117</v>
      </c>
      <c r="C423" s="204"/>
      <c r="D423" s="204" t="s">
        <v>4117</v>
      </c>
      <c r="E423" s="205"/>
      <c r="F423" s="78" t="s">
        <v>17</v>
      </c>
      <c r="G423" s="206">
        <v>19795.039000000004</v>
      </c>
      <c r="H423" s="207"/>
      <c r="I423" s="207"/>
      <c r="J423" s="208"/>
    </row>
    <row r="424" spans="1:10" s="29" customFormat="1" ht="16.5" customHeight="1">
      <c r="A424" s="25" t="s">
        <v>4441</v>
      </c>
      <c r="B424" s="203" t="s">
        <v>4448</v>
      </c>
      <c r="C424" s="204"/>
      <c r="D424" s="204" t="s">
        <v>4448</v>
      </c>
      <c r="E424" s="205"/>
      <c r="F424" s="78" t="s">
        <v>17</v>
      </c>
      <c r="G424" s="206">
        <v>20154.948</v>
      </c>
      <c r="H424" s="207"/>
      <c r="I424" s="207"/>
      <c r="J424" s="208"/>
    </row>
    <row r="425" spans="1:10" s="29" customFormat="1" ht="16.5" customHeight="1">
      <c r="A425" s="25" t="s">
        <v>4442</v>
      </c>
      <c r="B425" s="203" t="s">
        <v>4449</v>
      </c>
      <c r="C425" s="204"/>
      <c r="D425" s="204" t="s">
        <v>4449</v>
      </c>
      <c r="E425" s="205"/>
      <c r="F425" s="78" t="s">
        <v>17</v>
      </c>
      <c r="G425" s="206">
        <v>23754.038000000004</v>
      </c>
      <c r="H425" s="207"/>
      <c r="I425" s="207"/>
      <c r="J425" s="208"/>
    </row>
    <row r="426" spans="1:10" s="29" customFormat="1" ht="16.5" customHeight="1">
      <c r="A426" s="25" t="s">
        <v>4443</v>
      </c>
      <c r="B426" s="203" t="s">
        <v>4450</v>
      </c>
      <c r="C426" s="204"/>
      <c r="D426" s="204" t="s">
        <v>4450</v>
      </c>
      <c r="E426" s="205"/>
      <c r="F426" s="78" t="s">
        <v>17</v>
      </c>
      <c r="G426" s="206">
        <v>24165.372000000003</v>
      </c>
      <c r="H426" s="207"/>
      <c r="I426" s="207"/>
      <c r="J426" s="208"/>
    </row>
    <row r="427" spans="1:10" s="29" customFormat="1" ht="16.5" customHeight="1">
      <c r="A427" s="25" t="s">
        <v>4444</v>
      </c>
      <c r="B427" s="203" t="s">
        <v>4451</v>
      </c>
      <c r="C427" s="204"/>
      <c r="D427" s="204" t="s">
        <v>4451</v>
      </c>
      <c r="E427" s="205"/>
      <c r="F427" s="78" t="s">
        <v>17</v>
      </c>
      <c r="G427" s="206">
        <v>27918.715000000004</v>
      </c>
      <c r="H427" s="207"/>
      <c r="I427" s="207"/>
      <c r="J427" s="208"/>
    </row>
    <row r="428" spans="1:10" s="29" customFormat="1" ht="27.75" customHeight="1">
      <c r="A428" s="190" t="s">
        <v>4122</v>
      </c>
      <c r="B428" s="190"/>
      <c r="C428" s="190"/>
      <c r="D428" s="190"/>
      <c r="E428" s="191"/>
      <c r="F428" s="190"/>
      <c r="G428" s="190"/>
      <c r="H428" s="190"/>
      <c r="I428" s="190"/>
      <c r="J428" s="191"/>
    </row>
    <row r="429" spans="1:10" s="29" customFormat="1" ht="16.5" customHeight="1">
      <c r="A429" s="192" t="s">
        <v>74</v>
      </c>
      <c r="B429" s="193"/>
      <c r="C429" s="193"/>
      <c r="D429" s="193"/>
      <c r="E429" s="193"/>
      <c r="F429" s="193"/>
      <c r="G429" s="193"/>
      <c r="H429" s="193"/>
      <c r="I429" s="193"/>
      <c r="J429" s="194"/>
    </row>
    <row r="430" spans="1:10" s="29" customFormat="1" ht="17.25" customHeight="1">
      <c r="A430" s="28" t="s">
        <v>213</v>
      </c>
      <c r="B430" s="170" t="s">
        <v>2</v>
      </c>
      <c r="C430" s="199"/>
      <c r="D430" s="199"/>
      <c r="E430" s="171"/>
      <c r="F430" s="81" t="s">
        <v>15</v>
      </c>
      <c r="G430" s="200" t="s">
        <v>3</v>
      </c>
      <c r="H430" s="200"/>
      <c r="I430" s="200"/>
      <c r="J430" s="200"/>
    </row>
    <row r="431" spans="1:10" s="29" customFormat="1" ht="16.5" customHeight="1">
      <c r="A431" s="25" t="s">
        <v>4123</v>
      </c>
      <c r="B431" s="203" t="s">
        <v>4124</v>
      </c>
      <c r="C431" s="204"/>
      <c r="D431" s="204"/>
      <c r="E431" s="205"/>
      <c r="F431" s="78" t="s">
        <v>17</v>
      </c>
      <c r="G431" s="224">
        <v>4372.082</v>
      </c>
      <c r="H431" s="225"/>
      <c r="I431" s="225"/>
      <c r="J431" s="226"/>
    </row>
    <row r="432" spans="1:10" s="29" customFormat="1" ht="16.5" customHeight="1">
      <c r="A432" s="25" t="s">
        <v>4125</v>
      </c>
      <c r="B432" s="203" t="s">
        <v>4126</v>
      </c>
      <c r="C432" s="204"/>
      <c r="D432" s="204"/>
      <c r="E432" s="205"/>
      <c r="F432" s="78" t="s">
        <v>17</v>
      </c>
      <c r="G432" s="224">
        <v>4610.562000000001</v>
      </c>
      <c r="H432" s="225"/>
      <c r="I432" s="225"/>
      <c r="J432" s="226"/>
    </row>
    <row r="433" spans="1:10" s="29" customFormat="1" ht="16.5" customHeight="1">
      <c r="A433" s="25" t="s">
        <v>4127</v>
      </c>
      <c r="B433" s="203" t="s">
        <v>4128</v>
      </c>
      <c r="C433" s="204"/>
      <c r="D433" s="204"/>
      <c r="E433" s="205"/>
      <c r="F433" s="78" t="s">
        <v>17</v>
      </c>
      <c r="G433" s="224">
        <v>5246.494000000001</v>
      </c>
      <c r="H433" s="225"/>
      <c r="I433" s="225"/>
      <c r="J433" s="226"/>
    </row>
    <row r="434" spans="1:10" s="29" customFormat="1" ht="16.5" customHeight="1">
      <c r="A434" s="25" t="s">
        <v>4129</v>
      </c>
      <c r="B434" s="203" t="s">
        <v>4130</v>
      </c>
      <c r="C434" s="204"/>
      <c r="D434" s="204"/>
      <c r="E434" s="205"/>
      <c r="F434" s="78" t="s">
        <v>17</v>
      </c>
      <c r="G434" s="224">
        <v>7504.079000000001</v>
      </c>
      <c r="H434" s="225"/>
      <c r="I434" s="225"/>
      <c r="J434" s="226"/>
    </row>
    <row r="435" spans="1:10" s="29" customFormat="1" ht="16.5" customHeight="1">
      <c r="A435" s="25" t="s">
        <v>4131</v>
      </c>
      <c r="B435" s="203" t="s">
        <v>4132</v>
      </c>
      <c r="C435" s="204"/>
      <c r="D435" s="204"/>
      <c r="E435" s="205"/>
      <c r="F435" s="78" t="s">
        <v>17</v>
      </c>
      <c r="G435" s="224">
        <v>7583.576</v>
      </c>
      <c r="H435" s="225"/>
      <c r="I435" s="225"/>
      <c r="J435" s="226"/>
    </row>
    <row r="436" spans="1:10" s="29" customFormat="1" ht="16.5" customHeight="1">
      <c r="A436" s="25" t="s">
        <v>4133</v>
      </c>
      <c r="B436" s="203" t="s">
        <v>4134</v>
      </c>
      <c r="C436" s="204"/>
      <c r="D436" s="204"/>
      <c r="E436" s="205"/>
      <c r="F436" s="78" t="s">
        <v>17</v>
      </c>
      <c r="G436" s="224">
        <v>8744.164</v>
      </c>
      <c r="H436" s="225"/>
      <c r="I436" s="225"/>
      <c r="J436" s="226"/>
    </row>
    <row r="437" spans="1:10" s="29" customFormat="1" ht="16.5" customHeight="1">
      <c r="A437" s="25" t="s">
        <v>4135</v>
      </c>
      <c r="B437" s="203" t="s">
        <v>4136</v>
      </c>
      <c r="C437" s="204"/>
      <c r="D437" s="204"/>
      <c r="E437" s="205"/>
      <c r="F437" s="78" t="s">
        <v>17</v>
      </c>
      <c r="G437" s="224">
        <v>8823.650000000001</v>
      </c>
      <c r="H437" s="225"/>
      <c r="I437" s="225"/>
      <c r="J437" s="226"/>
    </row>
    <row r="438" spans="1:10" s="29" customFormat="1" ht="16.5" customHeight="1">
      <c r="A438" s="25" t="s">
        <v>4137</v>
      </c>
      <c r="B438" s="203" t="s">
        <v>4138</v>
      </c>
      <c r="C438" s="204"/>
      <c r="D438" s="204"/>
      <c r="E438" s="205"/>
      <c r="F438" s="78" t="s">
        <v>17</v>
      </c>
      <c r="G438" s="224">
        <v>10016.039</v>
      </c>
      <c r="H438" s="225"/>
      <c r="I438" s="225"/>
      <c r="J438" s="226"/>
    </row>
    <row r="439" spans="1:10" s="29" customFormat="1" ht="27" customHeight="1">
      <c r="A439" s="190" t="s">
        <v>4452</v>
      </c>
      <c r="B439" s="190"/>
      <c r="C439" s="190"/>
      <c r="D439" s="190"/>
      <c r="E439" s="191"/>
      <c r="F439" s="190"/>
      <c r="G439" s="190"/>
      <c r="H439" s="190"/>
      <c r="I439" s="190"/>
      <c r="J439" s="191"/>
    </row>
    <row r="440" spans="1:10" s="29" customFormat="1" ht="16.5" customHeight="1">
      <c r="A440" s="192" t="s">
        <v>74</v>
      </c>
      <c r="B440" s="193"/>
      <c r="C440" s="193"/>
      <c r="D440" s="193"/>
      <c r="E440" s="193"/>
      <c r="F440" s="193"/>
      <c r="G440" s="193"/>
      <c r="H440" s="193"/>
      <c r="I440" s="193"/>
      <c r="J440" s="194"/>
    </row>
    <row r="441" spans="1:10" s="29" customFormat="1" ht="16.5" customHeight="1">
      <c r="A441" s="28" t="s">
        <v>213</v>
      </c>
      <c r="B441" s="170" t="s">
        <v>2</v>
      </c>
      <c r="C441" s="199"/>
      <c r="D441" s="199"/>
      <c r="E441" s="171"/>
      <c r="F441" s="81" t="s">
        <v>15</v>
      </c>
      <c r="G441" s="200" t="s">
        <v>3</v>
      </c>
      <c r="H441" s="200"/>
      <c r="I441" s="200"/>
      <c r="J441" s="200"/>
    </row>
    <row r="442" spans="1:10" s="29" customFormat="1" ht="16.5" customHeight="1">
      <c r="A442" s="25" t="s">
        <v>4147</v>
      </c>
      <c r="B442" s="203" t="s">
        <v>4139</v>
      </c>
      <c r="C442" s="204"/>
      <c r="D442" s="204"/>
      <c r="E442" s="205"/>
      <c r="F442" s="78" t="s">
        <v>17</v>
      </c>
      <c r="G442" s="224">
        <v>12853.918</v>
      </c>
      <c r="H442" s="225"/>
      <c r="I442" s="225"/>
      <c r="J442" s="226"/>
    </row>
    <row r="443" spans="1:10" s="29" customFormat="1" ht="16.5" customHeight="1">
      <c r="A443" s="25" t="s">
        <v>4148</v>
      </c>
      <c r="B443" s="203" t="s">
        <v>4140</v>
      </c>
      <c r="C443" s="204"/>
      <c r="D443" s="204"/>
      <c r="E443" s="205"/>
      <c r="F443" s="78" t="s">
        <v>17</v>
      </c>
      <c r="G443" s="224">
        <v>13555.047000000002</v>
      </c>
      <c r="H443" s="225"/>
      <c r="I443" s="225"/>
      <c r="J443" s="226"/>
    </row>
    <row r="444" spans="1:10" s="29" customFormat="1" ht="16.5" customHeight="1">
      <c r="A444" s="25" t="s">
        <v>4149</v>
      </c>
      <c r="B444" s="203" t="s">
        <v>4141</v>
      </c>
      <c r="C444" s="204"/>
      <c r="D444" s="204"/>
      <c r="E444" s="205"/>
      <c r="F444" s="78" t="s">
        <v>17</v>
      </c>
      <c r="G444" s="224">
        <v>15424.706</v>
      </c>
      <c r="H444" s="225"/>
      <c r="I444" s="225"/>
      <c r="J444" s="226"/>
    </row>
    <row r="445" spans="1:10" s="29" customFormat="1" ht="16.5" customHeight="1">
      <c r="A445" s="25" t="s">
        <v>4150</v>
      </c>
      <c r="B445" s="203" t="s">
        <v>4142</v>
      </c>
      <c r="C445" s="204"/>
      <c r="D445" s="204"/>
      <c r="E445" s="205"/>
      <c r="F445" s="78" t="s">
        <v>17</v>
      </c>
      <c r="G445" s="224">
        <v>22061.996000000003</v>
      </c>
      <c r="H445" s="225"/>
      <c r="I445" s="225"/>
      <c r="J445" s="226"/>
    </row>
    <row r="446" spans="1:10" s="29" customFormat="1" ht="16.5" customHeight="1">
      <c r="A446" s="25" t="s">
        <v>4151</v>
      </c>
      <c r="B446" s="203" t="s">
        <v>4143</v>
      </c>
      <c r="C446" s="204"/>
      <c r="D446" s="204"/>
      <c r="E446" s="205"/>
      <c r="F446" s="78" t="s">
        <v>17</v>
      </c>
      <c r="G446" s="224">
        <v>22295.702</v>
      </c>
      <c r="H446" s="225"/>
      <c r="I446" s="225"/>
      <c r="J446" s="226"/>
    </row>
    <row r="447" spans="1:10" s="29" customFormat="1" ht="16.5" customHeight="1">
      <c r="A447" s="25" t="s">
        <v>4152</v>
      </c>
      <c r="B447" s="203" t="s">
        <v>4144</v>
      </c>
      <c r="C447" s="204"/>
      <c r="D447" s="204"/>
      <c r="E447" s="205"/>
      <c r="F447" s="78" t="s">
        <v>17</v>
      </c>
      <c r="G447" s="224">
        <v>25707.836</v>
      </c>
      <c r="H447" s="225"/>
      <c r="I447" s="225"/>
      <c r="J447" s="226"/>
    </row>
    <row r="448" spans="1:10" s="29" customFormat="1" ht="16.5" customHeight="1">
      <c r="A448" s="25" t="s">
        <v>4153</v>
      </c>
      <c r="B448" s="203" t="s">
        <v>4145</v>
      </c>
      <c r="C448" s="204"/>
      <c r="D448" s="204"/>
      <c r="E448" s="205"/>
      <c r="F448" s="78" t="s">
        <v>17</v>
      </c>
      <c r="G448" s="224">
        <v>25941.542000000005</v>
      </c>
      <c r="H448" s="225"/>
      <c r="I448" s="225"/>
      <c r="J448" s="226"/>
    </row>
    <row r="449" spans="1:10" s="29" customFormat="1" ht="16.5" customHeight="1">
      <c r="A449" s="25" t="s">
        <v>4154</v>
      </c>
      <c r="B449" s="203" t="s">
        <v>4146</v>
      </c>
      <c r="C449" s="204"/>
      <c r="D449" s="204"/>
      <c r="E449" s="205"/>
      <c r="F449" s="78" t="s">
        <v>17</v>
      </c>
      <c r="G449" s="224">
        <v>29447.154000000002</v>
      </c>
      <c r="H449" s="225"/>
      <c r="I449" s="225"/>
      <c r="J449" s="226"/>
    </row>
    <row r="450" spans="1:10" s="29" customFormat="1" ht="34.5" customHeight="1">
      <c r="A450" s="201" t="s">
        <v>4165</v>
      </c>
      <c r="B450" s="201"/>
      <c r="C450" s="201"/>
      <c r="D450" s="201"/>
      <c r="E450" s="201"/>
      <c r="F450" s="201"/>
      <c r="G450" s="201"/>
      <c r="H450" s="201"/>
      <c r="I450" s="201"/>
      <c r="J450" s="202"/>
    </row>
    <row r="451" spans="1:10" s="29" customFormat="1" ht="16.5" customHeight="1">
      <c r="A451" s="192" t="s">
        <v>70</v>
      </c>
      <c r="B451" s="193"/>
      <c r="C451" s="193"/>
      <c r="D451" s="193"/>
      <c r="E451" s="193"/>
      <c r="F451" s="193"/>
      <c r="G451" s="193"/>
      <c r="H451" s="193"/>
      <c r="I451" s="193"/>
      <c r="J451" s="194"/>
    </row>
    <row r="452" spans="1:10" s="29" customFormat="1" ht="16.5" customHeight="1">
      <c r="A452" s="28" t="s">
        <v>213</v>
      </c>
      <c r="B452" s="170" t="s">
        <v>2</v>
      </c>
      <c r="C452" s="199"/>
      <c r="D452" s="199"/>
      <c r="E452" s="171"/>
      <c r="F452" s="81" t="s">
        <v>15</v>
      </c>
      <c r="G452" s="200" t="s">
        <v>3</v>
      </c>
      <c r="H452" s="200"/>
      <c r="I452" s="200"/>
      <c r="J452" s="200"/>
    </row>
    <row r="453" spans="1:10" s="29" customFormat="1" ht="16.5" customHeight="1">
      <c r="A453" s="25" t="s">
        <v>4166</v>
      </c>
      <c r="B453" s="203" t="s">
        <v>4167</v>
      </c>
      <c r="C453" s="204"/>
      <c r="D453" s="204"/>
      <c r="E453" s="205"/>
      <c r="F453" s="78" t="s">
        <v>17</v>
      </c>
      <c r="G453" s="224">
        <v>7694.863</v>
      </c>
      <c r="H453" s="225"/>
      <c r="I453" s="225"/>
      <c r="J453" s="226"/>
    </row>
    <row r="454" spans="1:10" s="29" customFormat="1" ht="16.5" customHeight="1">
      <c r="A454" s="25" t="s">
        <v>4168</v>
      </c>
      <c r="B454" s="203" t="s">
        <v>4169</v>
      </c>
      <c r="C454" s="204"/>
      <c r="D454" s="204"/>
      <c r="E454" s="205"/>
      <c r="F454" s="78" t="s">
        <v>17</v>
      </c>
      <c r="G454" s="224">
        <v>7834.255000000001</v>
      </c>
      <c r="H454" s="225"/>
      <c r="I454" s="225"/>
      <c r="J454" s="226"/>
    </row>
    <row r="455" spans="1:10" s="29" customFormat="1" ht="16.5" customHeight="1">
      <c r="A455" s="25" t="s">
        <v>4170</v>
      </c>
      <c r="B455" s="203" t="s">
        <v>4171</v>
      </c>
      <c r="C455" s="204"/>
      <c r="D455" s="204"/>
      <c r="E455" s="205"/>
      <c r="F455" s="78" t="s">
        <v>17</v>
      </c>
      <c r="G455" s="224">
        <v>8744.164</v>
      </c>
      <c r="H455" s="225"/>
      <c r="I455" s="225"/>
      <c r="J455" s="226"/>
    </row>
    <row r="456" spans="1:10" s="29" customFormat="1" ht="16.5" customHeight="1">
      <c r="A456" s="25" t="s">
        <v>4172</v>
      </c>
      <c r="B456" s="203" t="s">
        <v>4173</v>
      </c>
      <c r="C456" s="204"/>
      <c r="D456" s="204"/>
      <c r="E456" s="205"/>
      <c r="F456" s="78" t="s">
        <v>17</v>
      </c>
      <c r="G456" s="224">
        <v>10982.664</v>
      </c>
      <c r="H456" s="225"/>
      <c r="I456" s="225"/>
      <c r="J456" s="226"/>
    </row>
    <row r="457" spans="1:10" s="29" customFormat="1" ht="16.5" customHeight="1">
      <c r="A457" s="25" t="s">
        <v>4174</v>
      </c>
      <c r="B457" s="203" t="s">
        <v>4175</v>
      </c>
      <c r="C457" s="204"/>
      <c r="D457" s="204"/>
      <c r="E457" s="205"/>
      <c r="F457" s="78" t="s">
        <v>17</v>
      </c>
      <c r="G457" s="224">
        <v>11052.624000000002</v>
      </c>
      <c r="H457" s="225"/>
      <c r="I457" s="225"/>
      <c r="J457" s="226"/>
    </row>
    <row r="458" spans="1:10" s="29" customFormat="1" ht="16.5" customHeight="1">
      <c r="A458" s="25" t="s">
        <v>4176</v>
      </c>
      <c r="B458" s="203" t="s">
        <v>4177</v>
      </c>
      <c r="C458" s="204"/>
      <c r="D458" s="204"/>
      <c r="E458" s="205"/>
      <c r="F458" s="78" t="s">
        <v>17</v>
      </c>
      <c r="G458" s="224">
        <v>14725.172000000002</v>
      </c>
      <c r="H458" s="225"/>
      <c r="I458" s="225"/>
      <c r="J458" s="226"/>
    </row>
    <row r="459" spans="1:10" s="29" customFormat="1" ht="16.5" customHeight="1">
      <c r="A459" s="25" t="s">
        <v>4178</v>
      </c>
      <c r="B459" s="203" t="s">
        <v>4179</v>
      </c>
      <c r="C459" s="204"/>
      <c r="D459" s="204"/>
      <c r="E459" s="205"/>
      <c r="F459" s="78" t="s">
        <v>17</v>
      </c>
      <c r="G459" s="224">
        <v>14830.101</v>
      </c>
      <c r="H459" s="225"/>
      <c r="I459" s="225"/>
      <c r="J459" s="226"/>
    </row>
    <row r="460" spans="1:10" s="29" customFormat="1" ht="16.5" customHeight="1">
      <c r="A460" s="25" t="s">
        <v>4570</v>
      </c>
      <c r="B460" s="203" t="s">
        <v>4180</v>
      </c>
      <c r="C460" s="204"/>
      <c r="D460" s="204"/>
      <c r="E460" s="205"/>
      <c r="F460" s="78" t="s">
        <v>17</v>
      </c>
      <c r="G460" s="224">
        <v>15739.493</v>
      </c>
      <c r="H460" s="225"/>
      <c r="I460" s="225"/>
      <c r="J460" s="226"/>
    </row>
    <row r="461" spans="1:10" s="29" customFormat="1" ht="31.5" customHeight="1">
      <c r="A461" s="201" t="s">
        <v>4457</v>
      </c>
      <c r="B461" s="201"/>
      <c r="C461" s="201"/>
      <c r="D461" s="201"/>
      <c r="E461" s="201"/>
      <c r="F461" s="201"/>
      <c r="G461" s="201"/>
      <c r="H461" s="201"/>
      <c r="I461" s="201"/>
      <c r="J461" s="202"/>
    </row>
    <row r="462" spans="1:10" s="29" customFormat="1" ht="16.5" customHeight="1">
      <c r="A462" s="192" t="s">
        <v>70</v>
      </c>
      <c r="B462" s="193"/>
      <c r="C462" s="193"/>
      <c r="D462" s="193"/>
      <c r="E462" s="193"/>
      <c r="F462" s="193"/>
      <c r="G462" s="193"/>
      <c r="H462" s="193"/>
      <c r="I462" s="193"/>
      <c r="J462" s="194"/>
    </row>
    <row r="463" spans="1:10" s="29" customFormat="1" ht="16.5" customHeight="1">
      <c r="A463" s="28" t="s">
        <v>213</v>
      </c>
      <c r="B463" s="170" t="s">
        <v>2</v>
      </c>
      <c r="C463" s="199"/>
      <c r="D463" s="199"/>
      <c r="E463" s="171"/>
      <c r="F463" s="81" t="s">
        <v>15</v>
      </c>
      <c r="G463" s="200" t="s">
        <v>3</v>
      </c>
      <c r="H463" s="200"/>
      <c r="I463" s="200"/>
      <c r="J463" s="200"/>
    </row>
    <row r="464" spans="1:10" s="29" customFormat="1" ht="16.5" customHeight="1">
      <c r="A464" s="25" t="s">
        <v>4458</v>
      </c>
      <c r="B464" s="203" t="s">
        <v>4466</v>
      </c>
      <c r="C464" s="204"/>
      <c r="D464" s="204"/>
      <c r="E464" s="205"/>
      <c r="F464" s="78" t="s">
        <v>17</v>
      </c>
      <c r="G464" s="196">
        <v>22622.8970007458</v>
      </c>
      <c r="H464" s="197"/>
      <c r="I464" s="197"/>
      <c r="J464" s="198"/>
    </row>
    <row r="465" spans="1:10" s="29" customFormat="1" ht="16.5" customHeight="1">
      <c r="A465" s="25" t="s">
        <v>4459</v>
      </c>
      <c r="B465" s="203" t="s">
        <v>4467</v>
      </c>
      <c r="C465" s="204"/>
      <c r="D465" s="204" t="s">
        <v>4169</v>
      </c>
      <c r="E465" s="205"/>
      <c r="F465" s="78" t="s">
        <v>17</v>
      </c>
      <c r="G465" s="196">
        <v>23032.71449618645</v>
      </c>
      <c r="H465" s="197"/>
      <c r="I465" s="197"/>
      <c r="J465" s="198"/>
    </row>
    <row r="466" spans="1:10" s="29" customFormat="1" ht="16.5" customHeight="1">
      <c r="A466" s="25" t="s">
        <v>4460</v>
      </c>
      <c r="B466" s="203" t="s">
        <v>4468</v>
      </c>
      <c r="C466" s="204"/>
      <c r="D466" s="204" t="s">
        <v>4171</v>
      </c>
      <c r="E466" s="205"/>
      <c r="F466" s="78" t="s">
        <v>17</v>
      </c>
      <c r="G466" s="196">
        <v>25707.83750084746</v>
      </c>
      <c r="H466" s="197"/>
      <c r="I466" s="197"/>
      <c r="J466" s="198"/>
    </row>
    <row r="467" spans="1:10" s="29" customFormat="1" ht="16.5" customHeight="1">
      <c r="A467" s="25" t="s">
        <v>4461</v>
      </c>
      <c r="B467" s="203" t="s">
        <v>4469</v>
      </c>
      <c r="C467" s="204"/>
      <c r="D467" s="204" t="s">
        <v>4173</v>
      </c>
      <c r="E467" s="205"/>
      <c r="F467" s="78" t="s">
        <v>17</v>
      </c>
      <c r="G467" s="196">
        <v>32289.043901064415</v>
      </c>
      <c r="H467" s="197"/>
      <c r="I467" s="197"/>
      <c r="J467" s="198"/>
    </row>
    <row r="468" spans="1:10" s="29" customFormat="1" ht="16.5" customHeight="1">
      <c r="A468" s="25" t="s">
        <v>4462</v>
      </c>
      <c r="B468" s="203" t="s">
        <v>4470</v>
      </c>
      <c r="C468" s="204"/>
      <c r="D468" s="204" t="s">
        <v>4175</v>
      </c>
      <c r="E468" s="205"/>
      <c r="F468" s="78" t="s">
        <v>17</v>
      </c>
      <c r="G468" s="196">
        <v>32494.706601071197</v>
      </c>
      <c r="H468" s="197"/>
      <c r="I468" s="197"/>
      <c r="J468" s="198"/>
    </row>
    <row r="469" spans="1:10" s="29" customFormat="1" ht="16.5" customHeight="1">
      <c r="A469" s="25" t="s">
        <v>4463</v>
      </c>
      <c r="B469" s="203" t="s">
        <v>4471</v>
      </c>
      <c r="C469" s="204"/>
      <c r="D469" s="204" t="s">
        <v>4177</v>
      </c>
      <c r="E469" s="205"/>
      <c r="F469" s="78" t="s">
        <v>17</v>
      </c>
      <c r="G469" s="196">
        <v>43291.99835142714</v>
      </c>
      <c r="H469" s="197"/>
      <c r="I469" s="197"/>
      <c r="J469" s="198"/>
    </row>
    <row r="470" spans="1:10" s="29" customFormat="1" ht="16.5" customHeight="1">
      <c r="A470" s="25" t="s">
        <v>4464</v>
      </c>
      <c r="B470" s="203" t="s">
        <v>4472</v>
      </c>
      <c r="C470" s="204"/>
      <c r="D470" s="204" t="s">
        <v>4179</v>
      </c>
      <c r="E470" s="205"/>
      <c r="F470" s="78" t="s">
        <v>17</v>
      </c>
      <c r="G470" s="196">
        <v>43600.49240143731</v>
      </c>
      <c r="H470" s="197"/>
      <c r="I470" s="197"/>
      <c r="J470" s="198"/>
    </row>
    <row r="471" spans="1:10" s="29" customFormat="1" ht="16.5" customHeight="1">
      <c r="A471" s="25" t="s">
        <v>4465</v>
      </c>
      <c r="B471" s="203" t="s">
        <v>4473</v>
      </c>
      <c r="C471" s="204"/>
      <c r="D471" s="204" t="s">
        <v>4180</v>
      </c>
      <c r="E471" s="205"/>
      <c r="F471" s="78" t="s">
        <v>17</v>
      </c>
      <c r="G471" s="196">
        <v>46274.10750152544</v>
      </c>
      <c r="H471" s="197"/>
      <c r="I471" s="197"/>
      <c r="J471" s="198"/>
    </row>
    <row r="472" spans="1:10" s="29" customFormat="1" ht="34.5" customHeight="1">
      <c r="A472" s="190" t="s">
        <v>4453</v>
      </c>
      <c r="B472" s="190"/>
      <c r="C472" s="190"/>
      <c r="D472" s="190"/>
      <c r="E472" s="191"/>
      <c r="F472" s="190"/>
      <c r="G472" s="190"/>
      <c r="H472" s="190"/>
      <c r="I472" s="190"/>
      <c r="J472" s="191"/>
    </row>
    <row r="473" spans="1:10" s="29" customFormat="1" ht="16.5" customHeight="1">
      <c r="A473" s="192" t="s">
        <v>74</v>
      </c>
      <c r="B473" s="193"/>
      <c r="C473" s="193"/>
      <c r="D473" s="193"/>
      <c r="E473" s="193"/>
      <c r="F473" s="193"/>
      <c r="G473" s="193"/>
      <c r="H473" s="193"/>
      <c r="I473" s="193"/>
      <c r="J473" s="194"/>
    </row>
    <row r="474" spans="1:10" s="29" customFormat="1" ht="16.5" customHeight="1">
      <c r="A474" s="28" t="s">
        <v>213</v>
      </c>
      <c r="B474" s="170" t="s">
        <v>2</v>
      </c>
      <c r="C474" s="199"/>
      <c r="D474" s="199"/>
      <c r="E474" s="171"/>
      <c r="F474" s="81" t="s">
        <v>15</v>
      </c>
      <c r="G474" s="200" t="s">
        <v>3</v>
      </c>
      <c r="H474" s="200"/>
      <c r="I474" s="200"/>
      <c r="J474" s="200"/>
    </row>
    <row r="475" spans="1:10" s="29" customFormat="1" ht="16.5" customHeight="1">
      <c r="A475" s="25" t="s">
        <v>4181</v>
      </c>
      <c r="B475" s="203" t="s">
        <v>4182</v>
      </c>
      <c r="C475" s="204"/>
      <c r="D475" s="204"/>
      <c r="E475" s="205"/>
      <c r="F475" s="78" t="s">
        <v>17</v>
      </c>
      <c r="G475" s="224">
        <v>16454.460000000003</v>
      </c>
      <c r="H475" s="225"/>
      <c r="I475" s="225"/>
      <c r="J475" s="226"/>
    </row>
    <row r="476" spans="1:10" s="29" customFormat="1" ht="16.5" customHeight="1">
      <c r="A476" s="25" t="s">
        <v>4183</v>
      </c>
      <c r="B476" s="203" t="s">
        <v>4184</v>
      </c>
      <c r="C476" s="204"/>
      <c r="D476" s="204"/>
      <c r="E476" s="205"/>
      <c r="F476" s="78" t="s">
        <v>17</v>
      </c>
      <c r="G476" s="224">
        <v>19420.5</v>
      </c>
      <c r="H476" s="225"/>
      <c r="I476" s="225"/>
      <c r="J476" s="226"/>
    </row>
    <row r="477" spans="1:10" s="29" customFormat="1" ht="16.5" customHeight="1">
      <c r="A477" s="25" t="s">
        <v>4185</v>
      </c>
      <c r="B477" s="203" t="s">
        <v>4186</v>
      </c>
      <c r="C477" s="204"/>
      <c r="D477" s="204"/>
      <c r="E477" s="205"/>
      <c r="F477" s="78" t="s">
        <v>17</v>
      </c>
      <c r="G477" s="224">
        <v>22386.540000000005</v>
      </c>
      <c r="H477" s="225"/>
      <c r="I477" s="225"/>
      <c r="J477" s="226"/>
    </row>
    <row r="478" spans="1:10" s="29" customFormat="1" ht="32.25" customHeight="1">
      <c r="A478" s="190" t="s">
        <v>4454</v>
      </c>
      <c r="B478" s="190"/>
      <c r="C478" s="190"/>
      <c r="D478" s="190"/>
      <c r="E478" s="191"/>
      <c r="F478" s="190"/>
      <c r="G478" s="190"/>
      <c r="H478" s="190"/>
      <c r="I478" s="190"/>
      <c r="J478" s="191"/>
    </row>
    <row r="479" spans="1:10" s="29" customFormat="1" ht="16.5" customHeight="1">
      <c r="A479" s="192" t="s">
        <v>74</v>
      </c>
      <c r="B479" s="193"/>
      <c r="C479" s="193"/>
      <c r="D479" s="193"/>
      <c r="E479" s="193"/>
      <c r="F479" s="193"/>
      <c r="G479" s="193"/>
      <c r="H479" s="193"/>
      <c r="I479" s="193"/>
      <c r="J479" s="194"/>
    </row>
    <row r="480" spans="1:10" s="29" customFormat="1" ht="16.5" customHeight="1">
      <c r="A480" s="28" t="s">
        <v>213</v>
      </c>
      <c r="B480" s="170" t="s">
        <v>2</v>
      </c>
      <c r="C480" s="199"/>
      <c r="D480" s="199"/>
      <c r="E480" s="171"/>
      <c r="F480" s="81" t="s">
        <v>15</v>
      </c>
      <c r="G480" s="200" t="s">
        <v>3</v>
      </c>
      <c r="H480" s="200"/>
      <c r="I480" s="200"/>
      <c r="J480" s="200"/>
    </row>
    <row r="481" spans="1:10" s="29" customFormat="1" ht="16.5" customHeight="1">
      <c r="A481" s="25" t="s">
        <v>4187</v>
      </c>
      <c r="B481" s="203" t="s">
        <v>4188</v>
      </c>
      <c r="C481" s="204"/>
      <c r="D481" s="204"/>
      <c r="E481" s="205"/>
      <c r="F481" s="78" t="s">
        <v>17</v>
      </c>
      <c r="G481" s="241">
        <v>16807.56</v>
      </c>
      <c r="H481" s="242"/>
      <c r="I481" s="242"/>
      <c r="J481" s="243"/>
    </row>
    <row r="482" spans="1:10" s="29" customFormat="1" ht="16.5" customHeight="1">
      <c r="A482" s="25" t="s">
        <v>4189</v>
      </c>
      <c r="B482" s="203" t="s">
        <v>4190</v>
      </c>
      <c r="C482" s="204"/>
      <c r="D482" s="204"/>
      <c r="E482" s="205"/>
      <c r="F482" s="78" t="s">
        <v>17</v>
      </c>
      <c r="G482" s="241">
        <v>19773.6</v>
      </c>
      <c r="H482" s="242"/>
      <c r="I482" s="242"/>
      <c r="J482" s="243"/>
    </row>
    <row r="483" spans="1:10" s="29" customFormat="1" ht="16.5" customHeight="1">
      <c r="A483" s="25" t="s">
        <v>4191</v>
      </c>
      <c r="B483" s="203" t="s">
        <v>4192</v>
      </c>
      <c r="C483" s="204"/>
      <c r="D483" s="204"/>
      <c r="E483" s="205"/>
      <c r="F483" s="78" t="s">
        <v>17</v>
      </c>
      <c r="G483" s="241">
        <v>22598.4</v>
      </c>
      <c r="H483" s="242"/>
      <c r="I483" s="242"/>
      <c r="J483" s="243"/>
    </row>
    <row r="484" spans="1:10" s="29" customFormat="1" ht="35.25" customHeight="1">
      <c r="A484" s="190" t="s">
        <v>4455</v>
      </c>
      <c r="B484" s="190"/>
      <c r="C484" s="190"/>
      <c r="D484" s="190"/>
      <c r="E484" s="191"/>
      <c r="F484" s="190"/>
      <c r="G484" s="190"/>
      <c r="H484" s="190"/>
      <c r="I484" s="190"/>
      <c r="J484" s="191"/>
    </row>
    <row r="485" spans="1:10" s="29" customFormat="1" ht="16.5" customHeight="1">
      <c r="A485" s="192" t="s">
        <v>74</v>
      </c>
      <c r="B485" s="193"/>
      <c r="C485" s="193"/>
      <c r="D485" s="193"/>
      <c r="E485" s="193"/>
      <c r="F485" s="193"/>
      <c r="G485" s="193"/>
      <c r="H485" s="193"/>
      <c r="I485" s="193"/>
      <c r="J485" s="194"/>
    </row>
    <row r="486" spans="1:10" s="29" customFormat="1" ht="16.5" customHeight="1">
      <c r="A486" s="28" t="s">
        <v>213</v>
      </c>
      <c r="B486" s="170" t="s">
        <v>2</v>
      </c>
      <c r="C486" s="199"/>
      <c r="D486" s="199"/>
      <c r="E486" s="171"/>
      <c r="F486" s="81" t="s">
        <v>15</v>
      </c>
      <c r="G486" s="200" t="s">
        <v>3</v>
      </c>
      <c r="H486" s="200"/>
      <c r="I486" s="200"/>
      <c r="J486" s="200"/>
    </row>
    <row r="487" spans="1:10" s="29" customFormat="1" ht="16.5" customHeight="1">
      <c r="A487" s="25" t="s">
        <v>4203</v>
      </c>
      <c r="B487" s="203" t="s">
        <v>4193</v>
      </c>
      <c r="C487" s="204"/>
      <c r="D487" s="204"/>
      <c r="E487" s="205"/>
      <c r="F487" s="78" t="s">
        <v>17</v>
      </c>
      <c r="G487" s="224">
        <v>18926.16</v>
      </c>
      <c r="H487" s="225"/>
      <c r="I487" s="225"/>
      <c r="J487" s="226"/>
    </row>
    <row r="488" spans="1:10" s="29" customFormat="1" ht="16.5" customHeight="1">
      <c r="A488" s="25" t="s">
        <v>4204</v>
      </c>
      <c r="B488" s="203" t="s">
        <v>4194</v>
      </c>
      <c r="C488" s="204"/>
      <c r="D488" s="204"/>
      <c r="E488" s="205"/>
      <c r="F488" s="78" t="s">
        <v>17</v>
      </c>
      <c r="G488" s="224">
        <v>23304.600000000002</v>
      </c>
      <c r="H488" s="225"/>
      <c r="I488" s="225"/>
      <c r="J488" s="226"/>
    </row>
    <row r="489" spans="1:10" s="29" customFormat="1" ht="16.5" customHeight="1">
      <c r="A489" s="25" t="s">
        <v>4205</v>
      </c>
      <c r="B489" s="203" t="s">
        <v>4195</v>
      </c>
      <c r="C489" s="204"/>
      <c r="D489" s="204"/>
      <c r="E489" s="205"/>
      <c r="F489" s="78" t="s">
        <v>17</v>
      </c>
      <c r="G489" s="224">
        <v>25423.2</v>
      </c>
      <c r="H489" s="225"/>
      <c r="I489" s="225"/>
      <c r="J489" s="226"/>
    </row>
    <row r="490" spans="1:10" s="29" customFormat="1" ht="32.25" customHeight="1">
      <c r="A490" s="190" t="s">
        <v>4456</v>
      </c>
      <c r="B490" s="190"/>
      <c r="C490" s="190"/>
      <c r="D490" s="190"/>
      <c r="E490" s="191"/>
      <c r="F490" s="190"/>
      <c r="G490" s="190"/>
      <c r="H490" s="190"/>
      <c r="I490" s="190"/>
      <c r="J490" s="191"/>
    </row>
    <row r="491" spans="1:10" s="29" customFormat="1" ht="16.5" customHeight="1">
      <c r="A491" s="192" t="s">
        <v>74</v>
      </c>
      <c r="B491" s="193"/>
      <c r="C491" s="193"/>
      <c r="D491" s="193"/>
      <c r="E491" s="193"/>
      <c r="F491" s="193"/>
      <c r="G491" s="193"/>
      <c r="H491" s="193"/>
      <c r="I491" s="193"/>
      <c r="J491" s="194"/>
    </row>
    <row r="492" spans="1:10" s="29" customFormat="1" ht="16.5" customHeight="1">
      <c r="A492" s="28" t="s">
        <v>213</v>
      </c>
      <c r="B492" s="170" t="s">
        <v>2</v>
      </c>
      <c r="C492" s="199"/>
      <c r="D492" s="199"/>
      <c r="E492" s="171"/>
      <c r="F492" s="81" t="s">
        <v>15</v>
      </c>
      <c r="G492" s="200" t="s">
        <v>3</v>
      </c>
      <c r="H492" s="200"/>
      <c r="I492" s="200"/>
      <c r="J492" s="200"/>
    </row>
    <row r="493" spans="1:10" s="29" customFormat="1" ht="16.5" customHeight="1">
      <c r="A493" s="25" t="s">
        <v>4206</v>
      </c>
      <c r="B493" s="203" t="s">
        <v>4196</v>
      </c>
      <c r="C493" s="204"/>
      <c r="D493" s="204"/>
      <c r="E493" s="205"/>
      <c r="F493" s="78" t="s">
        <v>17</v>
      </c>
      <c r="G493" s="241">
        <v>20762.280000000002</v>
      </c>
      <c r="H493" s="242"/>
      <c r="I493" s="242"/>
      <c r="J493" s="243"/>
    </row>
    <row r="494" spans="1:10" s="29" customFormat="1" ht="16.5" customHeight="1">
      <c r="A494" s="25" t="s">
        <v>4207</v>
      </c>
      <c r="B494" s="203" t="s">
        <v>4197</v>
      </c>
      <c r="C494" s="204"/>
      <c r="D494" s="204"/>
      <c r="E494" s="205"/>
      <c r="F494" s="78" t="s">
        <v>17</v>
      </c>
      <c r="G494" s="241">
        <v>23587.08</v>
      </c>
      <c r="H494" s="242"/>
      <c r="I494" s="242"/>
      <c r="J494" s="243"/>
    </row>
    <row r="495" spans="1:10" s="29" customFormat="1" ht="16.5" customHeight="1">
      <c r="A495" s="25" t="s">
        <v>4208</v>
      </c>
      <c r="B495" s="203" t="s">
        <v>4198</v>
      </c>
      <c r="C495" s="204"/>
      <c r="D495" s="204"/>
      <c r="E495" s="205"/>
      <c r="F495" s="78" t="s">
        <v>17</v>
      </c>
      <c r="G495" s="241">
        <v>25846.920000000002</v>
      </c>
      <c r="H495" s="242"/>
      <c r="I495" s="242"/>
      <c r="J495" s="243"/>
    </row>
    <row r="496" spans="1:10" s="29" customFormat="1" ht="33" customHeight="1">
      <c r="A496" s="190" t="s">
        <v>4164</v>
      </c>
      <c r="B496" s="190"/>
      <c r="C496" s="190"/>
      <c r="D496" s="190"/>
      <c r="E496" s="191"/>
      <c r="F496" s="190"/>
      <c r="G496" s="190"/>
      <c r="H496" s="190"/>
      <c r="I496" s="190"/>
      <c r="J496" s="191"/>
    </row>
    <row r="497" spans="1:10" s="29" customFormat="1" ht="16.5" customHeight="1">
      <c r="A497" s="192" t="s">
        <v>70</v>
      </c>
      <c r="B497" s="193"/>
      <c r="C497" s="193"/>
      <c r="D497" s="193"/>
      <c r="E497" s="193"/>
      <c r="F497" s="193"/>
      <c r="G497" s="193"/>
      <c r="H497" s="193"/>
      <c r="I497" s="193"/>
      <c r="J497" s="194"/>
    </row>
    <row r="498" spans="1:10" s="29" customFormat="1" ht="16.5" customHeight="1">
      <c r="A498" s="28" t="s">
        <v>213</v>
      </c>
      <c r="B498" s="170" t="s">
        <v>2</v>
      </c>
      <c r="C498" s="199"/>
      <c r="D498" s="199"/>
      <c r="E498" s="171"/>
      <c r="F498" s="81" t="s">
        <v>15</v>
      </c>
      <c r="G498" s="200" t="s">
        <v>3</v>
      </c>
      <c r="H498" s="200"/>
      <c r="I498" s="200"/>
      <c r="J498" s="200"/>
    </row>
    <row r="499" spans="1:10" s="29" customFormat="1" ht="16.5" customHeight="1">
      <c r="A499" s="18" t="s">
        <v>4209</v>
      </c>
      <c r="B499" s="203" t="s">
        <v>4210</v>
      </c>
      <c r="C499" s="204"/>
      <c r="D499" s="204"/>
      <c r="E499" s="205"/>
      <c r="F499" s="78" t="s">
        <v>17</v>
      </c>
      <c r="G499" s="241">
        <v>32830.358</v>
      </c>
      <c r="H499" s="242"/>
      <c r="I499" s="242"/>
      <c r="J499" s="243"/>
    </row>
    <row r="500" spans="1:10" s="29" customFormat="1" ht="16.5" customHeight="1">
      <c r="A500" s="18" t="s">
        <v>4211</v>
      </c>
      <c r="B500" s="203" t="s">
        <v>4212</v>
      </c>
      <c r="C500" s="204"/>
      <c r="D500" s="204"/>
      <c r="E500" s="205"/>
      <c r="F500" s="78" t="s">
        <v>17</v>
      </c>
      <c r="G500" s="241">
        <v>34331.176</v>
      </c>
      <c r="H500" s="242"/>
      <c r="I500" s="242"/>
      <c r="J500" s="243"/>
    </row>
    <row r="501" spans="1:10" s="29" customFormat="1" ht="16.5" customHeight="1">
      <c r="A501" s="18" t="s">
        <v>4213</v>
      </c>
      <c r="B501" s="203" t="s">
        <v>4214</v>
      </c>
      <c r="C501" s="204"/>
      <c r="D501" s="204"/>
      <c r="E501" s="205"/>
      <c r="F501" s="78" t="s">
        <v>17</v>
      </c>
      <c r="G501" s="241">
        <v>36019.588</v>
      </c>
      <c r="H501" s="242"/>
      <c r="I501" s="242"/>
      <c r="J501" s="243"/>
    </row>
    <row r="502" spans="1:10" s="29" customFormat="1" ht="16.5" customHeight="1">
      <c r="A502" s="18" t="s">
        <v>4215</v>
      </c>
      <c r="B502" s="203" t="s">
        <v>4216</v>
      </c>
      <c r="C502" s="204"/>
      <c r="D502" s="204"/>
      <c r="E502" s="205"/>
      <c r="F502" s="78" t="s">
        <v>17</v>
      </c>
      <c r="G502" s="241">
        <v>39021.224</v>
      </c>
      <c r="H502" s="242"/>
      <c r="I502" s="242"/>
      <c r="J502" s="243"/>
    </row>
    <row r="503" spans="1:10" s="29" customFormat="1" ht="33" customHeight="1">
      <c r="A503" s="190" t="s">
        <v>4474</v>
      </c>
      <c r="B503" s="190"/>
      <c r="C503" s="190"/>
      <c r="D503" s="190"/>
      <c r="E503" s="191"/>
      <c r="F503" s="190"/>
      <c r="G503" s="190"/>
      <c r="H503" s="190"/>
      <c r="I503" s="190"/>
      <c r="J503" s="191"/>
    </row>
    <row r="504" spans="1:10" s="29" customFormat="1" ht="16.5" customHeight="1">
      <c r="A504" s="192" t="s">
        <v>70</v>
      </c>
      <c r="B504" s="193"/>
      <c r="C504" s="193"/>
      <c r="D504" s="193"/>
      <c r="E504" s="193"/>
      <c r="F504" s="193"/>
      <c r="G504" s="193"/>
      <c r="H504" s="193"/>
      <c r="I504" s="193"/>
      <c r="J504" s="194"/>
    </row>
    <row r="505" spans="1:10" s="29" customFormat="1" ht="16.5" customHeight="1">
      <c r="A505" s="28" t="s">
        <v>213</v>
      </c>
      <c r="B505" s="170" t="s">
        <v>2</v>
      </c>
      <c r="C505" s="199"/>
      <c r="D505" s="199"/>
      <c r="E505" s="171"/>
      <c r="F505" s="81" t="s">
        <v>15</v>
      </c>
      <c r="G505" s="200" t="s">
        <v>3</v>
      </c>
      <c r="H505" s="200"/>
      <c r="I505" s="200"/>
      <c r="J505" s="200"/>
    </row>
    <row r="506" spans="1:10" s="29" customFormat="1" ht="16.5" customHeight="1">
      <c r="A506" s="18" t="s">
        <v>4217</v>
      </c>
      <c r="B506" s="203" t="s">
        <v>4221</v>
      </c>
      <c r="C506" s="204"/>
      <c r="D506" s="204"/>
      <c r="E506" s="205"/>
      <c r="F506" s="78" t="s">
        <v>17</v>
      </c>
      <c r="G506" s="241">
        <v>33967.439000000006</v>
      </c>
      <c r="H506" s="242"/>
      <c r="I506" s="242"/>
      <c r="J506" s="243"/>
    </row>
    <row r="507" spans="1:10" s="29" customFormat="1" ht="16.5" customHeight="1">
      <c r="A507" s="18" t="s">
        <v>4218</v>
      </c>
      <c r="B507" s="203" t="s">
        <v>4222</v>
      </c>
      <c r="C507" s="204"/>
      <c r="D507" s="204"/>
      <c r="E507" s="205"/>
      <c r="F507" s="78" t="s">
        <v>17</v>
      </c>
      <c r="G507" s="241">
        <v>35584.934</v>
      </c>
      <c r="H507" s="242"/>
      <c r="I507" s="242"/>
      <c r="J507" s="243"/>
    </row>
    <row r="508" spans="1:10" s="29" customFormat="1" ht="16.5" customHeight="1">
      <c r="A508" s="18" t="s">
        <v>4219</v>
      </c>
      <c r="B508" s="203" t="s">
        <v>4223</v>
      </c>
      <c r="C508" s="204"/>
      <c r="D508" s="204"/>
      <c r="E508" s="205"/>
      <c r="F508" s="78" t="s">
        <v>17</v>
      </c>
      <c r="G508" s="206">
        <v>37202.45100000001</v>
      </c>
      <c r="H508" s="207"/>
      <c r="I508" s="207"/>
      <c r="J508" s="208"/>
    </row>
    <row r="509" spans="1:10" s="29" customFormat="1" ht="16.5" customHeight="1" thickBot="1">
      <c r="A509" s="18" t="s">
        <v>4220</v>
      </c>
      <c r="B509" s="203" t="s">
        <v>4224</v>
      </c>
      <c r="C509" s="204"/>
      <c r="D509" s="204"/>
      <c r="E509" s="205"/>
      <c r="F509" s="78" t="s">
        <v>17</v>
      </c>
      <c r="G509" s="227">
        <v>40081.58000000001</v>
      </c>
      <c r="H509" s="228"/>
      <c r="I509" s="228"/>
      <c r="J509" s="229"/>
    </row>
    <row r="510" spans="1:10" s="29" customFormat="1" ht="18" customHeight="1" thickTop="1">
      <c r="A510" s="179" t="s">
        <v>136</v>
      </c>
      <c r="B510" s="180"/>
      <c r="C510" s="180"/>
      <c r="D510" s="180"/>
      <c r="E510" s="180"/>
      <c r="F510" s="180"/>
      <c r="G510" s="180"/>
      <c r="H510" s="180"/>
      <c r="I510" s="180"/>
      <c r="J510" s="181"/>
    </row>
    <row r="511" spans="1:10" s="29" customFormat="1" ht="15" customHeight="1">
      <c r="A511" s="178" t="s">
        <v>21</v>
      </c>
      <c r="B511" s="172"/>
      <c r="C511" s="172"/>
      <c r="D511" s="172"/>
      <c r="E511" s="172"/>
      <c r="F511" s="172" t="s">
        <v>2043</v>
      </c>
      <c r="G511" s="172"/>
      <c r="H511" s="172"/>
      <c r="I511" s="172"/>
      <c r="J511" s="172"/>
    </row>
    <row r="512" spans="1:10" ht="15" customHeight="1">
      <c r="A512" s="123" t="s">
        <v>22</v>
      </c>
      <c r="B512" s="124"/>
      <c r="C512" s="124"/>
      <c r="D512" s="124"/>
      <c r="E512" s="124"/>
      <c r="F512" s="172" t="s">
        <v>2044</v>
      </c>
      <c r="G512" s="172"/>
      <c r="H512" s="172"/>
      <c r="I512" s="172"/>
      <c r="J512" s="172"/>
    </row>
    <row r="513" spans="1:10" ht="15" customHeight="1">
      <c r="A513" s="123" t="s">
        <v>23</v>
      </c>
      <c r="B513" s="124"/>
      <c r="C513" s="124"/>
      <c r="D513" s="124"/>
      <c r="E513" s="124"/>
      <c r="F513" s="172" t="s">
        <v>2045</v>
      </c>
      <c r="G513" s="172"/>
      <c r="H513" s="172"/>
      <c r="I513" s="172"/>
      <c r="J513" s="172"/>
    </row>
    <row r="514" spans="1:10" ht="15" customHeight="1">
      <c r="A514" s="123" t="s">
        <v>24</v>
      </c>
      <c r="B514" s="124"/>
      <c r="C514" s="124"/>
      <c r="D514" s="124"/>
      <c r="E514" s="124"/>
      <c r="F514" s="172" t="s">
        <v>2046</v>
      </c>
      <c r="G514" s="172"/>
      <c r="H514" s="172"/>
      <c r="I514" s="172"/>
      <c r="J514" s="172"/>
    </row>
    <row r="515" spans="1:10" ht="15" customHeight="1">
      <c r="A515" s="123" t="s">
        <v>25</v>
      </c>
      <c r="B515" s="124"/>
      <c r="C515" s="124"/>
      <c r="D515" s="124"/>
      <c r="E515" s="124"/>
      <c r="F515" s="172" t="s">
        <v>2047</v>
      </c>
      <c r="G515" s="172"/>
      <c r="H515" s="172"/>
      <c r="I515" s="172"/>
      <c r="J515" s="172"/>
    </row>
    <row r="516" spans="1:10" ht="15" customHeight="1">
      <c r="A516" s="123" t="s">
        <v>26</v>
      </c>
      <c r="B516" s="124"/>
      <c r="C516" s="124"/>
      <c r="D516" s="124"/>
      <c r="E516" s="124"/>
      <c r="F516" s="172" t="s">
        <v>2048</v>
      </c>
      <c r="G516" s="172"/>
      <c r="H516" s="172"/>
      <c r="I516" s="172"/>
      <c r="J516" s="172"/>
    </row>
    <row r="517" spans="1:10" ht="15" customHeight="1">
      <c r="A517" s="123" t="s">
        <v>27</v>
      </c>
      <c r="B517" s="124"/>
      <c r="C517" s="124"/>
      <c r="D517" s="124"/>
      <c r="E517" s="124"/>
      <c r="F517" s="172" t="s">
        <v>2049</v>
      </c>
      <c r="G517" s="172"/>
      <c r="H517" s="172"/>
      <c r="I517" s="172"/>
      <c r="J517" s="172"/>
    </row>
    <row r="518" spans="1:10" ht="15" customHeight="1">
      <c r="A518" s="123" t="s">
        <v>2057</v>
      </c>
      <c r="B518" s="124"/>
      <c r="C518" s="124"/>
      <c r="D518" s="124"/>
      <c r="E518" s="124"/>
      <c r="F518" s="172" t="s">
        <v>2050</v>
      </c>
      <c r="G518" s="172"/>
      <c r="H518" s="172"/>
      <c r="I518" s="172"/>
      <c r="J518" s="172"/>
    </row>
    <row r="519" spans="1:10" ht="15" customHeight="1">
      <c r="A519" s="123" t="s">
        <v>28</v>
      </c>
      <c r="B519" s="124"/>
      <c r="C519" s="124"/>
      <c r="D519" s="124"/>
      <c r="E519" s="124"/>
      <c r="F519" s="172" t="s">
        <v>2105</v>
      </c>
      <c r="G519" s="172"/>
      <c r="H519" s="172"/>
      <c r="I519" s="172"/>
      <c r="J519" s="172"/>
    </row>
    <row r="520" spans="1:10" ht="15" customHeight="1">
      <c r="A520" s="123" t="s">
        <v>2038</v>
      </c>
      <c r="B520" s="124"/>
      <c r="C520" s="124"/>
      <c r="D520" s="124"/>
      <c r="E520" s="124"/>
      <c r="F520" s="172" t="s">
        <v>2051</v>
      </c>
      <c r="G520" s="172"/>
      <c r="H520" s="172"/>
      <c r="I520" s="172"/>
      <c r="J520" s="172"/>
    </row>
    <row r="521" spans="1:10" ht="15" customHeight="1">
      <c r="A521" s="123" t="s">
        <v>137</v>
      </c>
      <c r="B521" s="124"/>
      <c r="C521" s="124"/>
      <c r="D521" s="124"/>
      <c r="E521" s="124"/>
      <c r="F521" s="172" t="s">
        <v>2052</v>
      </c>
      <c r="G521" s="172"/>
      <c r="H521" s="172"/>
      <c r="I521" s="172"/>
      <c r="J521" s="172"/>
    </row>
    <row r="522" spans="1:10" ht="15" customHeight="1">
      <c r="A522" s="123" t="s">
        <v>2039</v>
      </c>
      <c r="B522" s="124"/>
      <c r="C522" s="124"/>
      <c r="D522" s="124"/>
      <c r="E522" s="124"/>
      <c r="F522" s="172" t="s">
        <v>2053</v>
      </c>
      <c r="G522" s="172"/>
      <c r="H522" s="172"/>
      <c r="I522" s="172"/>
      <c r="J522" s="172"/>
    </row>
    <row r="523" spans="1:10" ht="15" customHeight="1">
      <c r="A523" s="124" t="s">
        <v>2040</v>
      </c>
      <c r="B523" s="124"/>
      <c r="C523" s="124"/>
      <c r="D523" s="124"/>
      <c r="E523" s="124"/>
      <c r="F523" s="172" t="s">
        <v>2054</v>
      </c>
      <c r="G523" s="172"/>
      <c r="H523" s="172"/>
      <c r="I523" s="172"/>
      <c r="J523" s="172"/>
    </row>
    <row r="524" spans="1:10" ht="15.75" customHeight="1">
      <c r="A524" s="124" t="s">
        <v>2041</v>
      </c>
      <c r="B524" s="124"/>
      <c r="C524" s="124"/>
      <c r="D524" s="124"/>
      <c r="E524" s="124"/>
      <c r="F524" s="172" t="s">
        <v>2055</v>
      </c>
      <c r="G524" s="172"/>
      <c r="H524" s="172"/>
      <c r="I524" s="172"/>
      <c r="J524" s="172"/>
    </row>
    <row r="525" spans="1:10" ht="15.75" customHeight="1" thickBot="1">
      <c r="A525" s="165" t="s">
        <v>2042</v>
      </c>
      <c r="B525" s="165"/>
      <c r="C525" s="165"/>
      <c r="D525" s="165"/>
      <c r="E525" s="165"/>
      <c r="F525" s="172" t="s">
        <v>2056</v>
      </c>
      <c r="G525" s="172"/>
      <c r="H525" s="172"/>
      <c r="I525" s="172"/>
      <c r="J525" s="172"/>
    </row>
    <row r="526" spans="1:10" ht="71.25" customHeight="1" thickBot="1" thickTop="1">
      <c r="A526" s="131" t="s">
        <v>194</v>
      </c>
      <c r="B526" s="132"/>
      <c r="C526" s="132"/>
      <c r="D526" s="132"/>
      <c r="E526" s="132"/>
      <c r="F526" s="132"/>
      <c r="G526" s="132"/>
      <c r="H526" s="132"/>
      <c r="I526" s="132"/>
      <c r="J526" s="132"/>
    </row>
    <row r="527" spans="1:10" ht="32.25" customHeight="1" thickBot="1" thickTop="1">
      <c r="A527" s="128" t="s">
        <v>118</v>
      </c>
      <c r="B527" s="129"/>
      <c r="C527" s="129"/>
      <c r="D527" s="129"/>
      <c r="E527" s="129"/>
      <c r="F527" s="129"/>
      <c r="G527" s="129"/>
      <c r="H527" s="129"/>
      <c r="I527" s="129"/>
      <c r="J527" s="129"/>
    </row>
    <row r="528" ht="15.75" thickTop="1"/>
  </sheetData>
  <sheetProtection/>
  <mergeCells count="961">
    <mergeCell ref="B364:E364"/>
    <mergeCell ref="G364:J364"/>
    <mergeCell ref="A122:J122"/>
    <mergeCell ref="A123:E123"/>
    <mergeCell ref="F123:J123"/>
    <mergeCell ref="B124:C124"/>
    <mergeCell ref="G124:H124"/>
    <mergeCell ref="B125:C125"/>
    <mergeCell ref="G125:H125"/>
    <mergeCell ref="B133:C133"/>
    <mergeCell ref="G133:H133"/>
    <mergeCell ref="B134:C134"/>
    <mergeCell ref="G134:H134"/>
    <mergeCell ref="B135:C135"/>
    <mergeCell ref="G135:H135"/>
    <mergeCell ref="A129:J129"/>
    <mergeCell ref="A130:E130"/>
    <mergeCell ref="F130:J130"/>
    <mergeCell ref="B131:C131"/>
    <mergeCell ref="G131:H131"/>
    <mergeCell ref="B132:C132"/>
    <mergeCell ref="G132:H132"/>
    <mergeCell ref="B126:C126"/>
    <mergeCell ref="G126:H126"/>
    <mergeCell ref="B127:C127"/>
    <mergeCell ref="G127:H127"/>
    <mergeCell ref="B128:C128"/>
    <mergeCell ref="G128:H128"/>
    <mergeCell ref="B155:C155"/>
    <mergeCell ref="G155:H155"/>
    <mergeCell ref="A149:J149"/>
    <mergeCell ref="G502:J502"/>
    <mergeCell ref="G506:J506"/>
    <mergeCell ref="G507:J507"/>
    <mergeCell ref="B505:E505"/>
    <mergeCell ref="G505:J505"/>
    <mergeCell ref="A150:E150"/>
    <mergeCell ref="F150:J150"/>
    <mergeCell ref="B151:C151"/>
    <mergeCell ref="G151:H151"/>
    <mergeCell ref="B152:C152"/>
    <mergeCell ref="B493:E493"/>
    <mergeCell ref="G493:J493"/>
    <mergeCell ref="A496:J496"/>
    <mergeCell ref="G492:J492"/>
    <mergeCell ref="A484:J484"/>
    <mergeCell ref="A485:J485"/>
    <mergeCell ref="B486:E486"/>
    <mergeCell ref="A497:J497"/>
    <mergeCell ref="B499:E499"/>
    <mergeCell ref="B500:E500"/>
    <mergeCell ref="G499:J499"/>
    <mergeCell ref="G500:J500"/>
    <mergeCell ref="B488:E488"/>
    <mergeCell ref="G488:J488"/>
    <mergeCell ref="B489:E489"/>
    <mergeCell ref="G489:J489"/>
    <mergeCell ref="B492:E492"/>
    <mergeCell ref="G486:J486"/>
    <mergeCell ref="B475:E475"/>
    <mergeCell ref="B476:E476"/>
    <mergeCell ref="B477:E477"/>
    <mergeCell ref="B481:E481"/>
    <mergeCell ref="B482:E482"/>
    <mergeCell ref="B483:E483"/>
    <mergeCell ref="B480:E480"/>
    <mergeCell ref="G480:J480"/>
    <mergeCell ref="G481:J481"/>
    <mergeCell ref="G482:J482"/>
    <mergeCell ref="G483:J483"/>
    <mergeCell ref="B487:E487"/>
    <mergeCell ref="G487:J487"/>
    <mergeCell ref="B459:E459"/>
    <mergeCell ref="B460:E460"/>
    <mergeCell ref="A472:J472"/>
    <mergeCell ref="A473:J473"/>
    <mergeCell ref="B474:E474"/>
    <mergeCell ref="G474:J474"/>
    <mergeCell ref="G457:J457"/>
    <mergeCell ref="G458:J458"/>
    <mergeCell ref="G459:J459"/>
    <mergeCell ref="G460:J460"/>
    <mergeCell ref="B453:E453"/>
    <mergeCell ref="B454:E454"/>
    <mergeCell ref="B455:E455"/>
    <mergeCell ref="B456:E456"/>
    <mergeCell ref="B457:E457"/>
    <mergeCell ref="B458:E458"/>
    <mergeCell ref="G475:J475"/>
    <mergeCell ref="G476:J476"/>
    <mergeCell ref="G477:J477"/>
    <mergeCell ref="B501:E501"/>
    <mergeCell ref="B502:E502"/>
    <mergeCell ref="B506:E506"/>
    <mergeCell ref="G501:J501"/>
    <mergeCell ref="G498:J498"/>
    <mergeCell ref="B494:E494"/>
    <mergeCell ref="B495:E495"/>
    <mergeCell ref="B386:E386"/>
    <mergeCell ref="G386:J386"/>
    <mergeCell ref="A385:J385"/>
    <mergeCell ref="A429:J429"/>
    <mergeCell ref="B430:E430"/>
    <mergeCell ref="G430:J430"/>
    <mergeCell ref="G387:J387"/>
    <mergeCell ref="G388:J388"/>
    <mergeCell ref="G389:J389"/>
    <mergeCell ref="G390:J390"/>
    <mergeCell ref="A450:J450"/>
    <mergeCell ref="B408:E408"/>
    <mergeCell ref="G408:J408"/>
    <mergeCell ref="A451:J451"/>
    <mergeCell ref="B452:E452"/>
    <mergeCell ref="G452:J452"/>
    <mergeCell ref="B410:E410"/>
    <mergeCell ref="B411:E411"/>
    <mergeCell ref="B412:E412"/>
    <mergeCell ref="B413:E413"/>
    <mergeCell ref="G453:J453"/>
    <mergeCell ref="G454:J454"/>
    <mergeCell ref="B381:E381"/>
    <mergeCell ref="G381:J381"/>
    <mergeCell ref="B382:E382"/>
    <mergeCell ref="G382:J382"/>
    <mergeCell ref="B383:E383"/>
    <mergeCell ref="G383:J383"/>
    <mergeCell ref="G434:J434"/>
    <mergeCell ref="B447:E447"/>
    <mergeCell ref="B378:E378"/>
    <mergeCell ref="G378:J378"/>
    <mergeCell ref="B379:E379"/>
    <mergeCell ref="G379:J379"/>
    <mergeCell ref="B380:E380"/>
    <mergeCell ref="G380:J380"/>
    <mergeCell ref="B375:E375"/>
    <mergeCell ref="G375:J375"/>
    <mergeCell ref="B376:E376"/>
    <mergeCell ref="G376:J376"/>
    <mergeCell ref="B377:E377"/>
    <mergeCell ref="G377:J377"/>
    <mergeCell ref="A371:J371"/>
    <mergeCell ref="B372:E372"/>
    <mergeCell ref="G372:J372"/>
    <mergeCell ref="B373:E373"/>
    <mergeCell ref="G373:J373"/>
    <mergeCell ref="B374:E374"/>
    <mergeCell ref="G374:J374"/>
    <mergeCell ref="B369:C369"/>
    <mergeCell ref="G369:H369"/>
    <mergeCell ref="B370:C370"/>
    <mergeCell ref="G370:H370"/>
    <mergeCell ref="A365:J365"/>
    <mergeCell ref="A366:E366"/>
    <mergeCell ref="F366:J366"/>
    <mergeCell ref="B367:C367"/>
    <mergeCell ref="G367:H367"/>
    <mergeCell ref="B368:C368"/>
    <mergeCell ref="G368:H368"/>
    <mergeCell ref="B253:C253"/>
    <mergeCell ref="G253:H253"/>
    <mergeCell ref="B250:C250"/>
    <mergeCell ref="G250:H250"/>
    <mergeCell ref="A525:E525"/>
    <mergeCell ref="F525:J525"/>
    <mergeCell ref="B254:C254"/>
    <mergeCell ref="G254:H254"/>
    <mergeCell ref="B251:C251"/>
    <mergeCell ref="B252:C252"/>
    <mergeCell ref="G252:H252"/>
    <mergeCell ref="G246:H246"/>
    <mergeCell ref="B247:C247"/>
    <mergeCell ref="G247:H247"/>
    <mergeCell ref="B248:C248"/>
    <mergeCell ref="G248:H248"/>
    <mergeCell ref="B249:C249"/>
    <mergeCell ref="G249:H249"/>
    <mergeCell ref="B235:C235"/>
    <mergeCell ref="G235:H235"/>
    <mergeCell ref="B236:C236"/>
    <mergeCell ref="G236:H236"/>
    <mergeCell ref="B237:C237"/>
    <mergeCell ref="G237:H237"/>
    <mergeCell ref="A231:J231"/>
    <mergeCell ref="A232:E232"/>
    <mergeCell ref="F232:J232"/>
    <mergeCell ref="B233:C233"/>
    <mergeCell ref="G233:H233"/>
    <mergeCell ref="B234:C234"/>
    <mergeCell ref="G234:H234"/>
    <mergeCell ref="B230:C230"/>
    <mergeCell ref="G230:H230"/>
    <mergeCell ref="B227:C227"/>
    <mergeCell ref="G227:H227"/>
    <mergeCell ref="B228:C228"/>
    <mergeCell ref="G228:H228"/>
    <mergeCell ref="B229:C229"/>
    <mergeCell ref="G229:H229"/>
    <mergeCell ref="B224:C224"/>
    <mergeCell ref="G224:H224"/>
    <mergeCell ref="B225:C225"/>
    <mergeCell ref="G225:H225"/>
    <mergeCell ref="B226:C226"/>
    <mergeCell ref="G226:H226"/>
    <mergeCell ref="A221:E221"/>
    <mergeCell ref="F221:J221"/>
    <mergeCell ref="B222:C222"/>
    <mergeCell ref="G222:H222"/>
    <mergeCell ref="B223:C223"/>
    <mergeCell ref="G223:H223"/>
    <mergeCell ref="B106:C106"/>
    <mergeCell ref="G106:H106"/>
    <mergeCell ref="B107:C107"/>
    <mergeCell ref="G107:H107"/>
    <mergeCell ref="B103:C103"/>
    <mergeCell ref="G103:H103"/>
    <mergeCell ref="B104:C104"/>
    <mergeCell ref="G104:H104"/>
    <mergeCell ref="B105:C105"/>
    <mergeCell ref="G105:H105"/>
    <mergeCell ref="B100:C100"/>
    <mergeCell ref="G100:H100"/>
    <mergeCell ref="B101:C101"/>
    <mergeCell ref="G101:H101"/>
    <mergeCell ref="B102:C102"/>
    <mergeCell ref="G102:H102"/>
    <mergeCell ref="B97:C97"/>
    <mergeCell ref="G97:H97"/>
    <mergeCell ref="B98:C98"/>
    <mergeCell ref="G98:H98"/>
    <mergeCell ref="B99:C99"/>
    <mergeCell ref="G99:H99"/>
    <mergeCell ref="A93:J93"/>
    <mergeCell ref="A94:E94"/>
    <mergeCell ref="F94:J94"/>
    <mergeCell ref="B95:C95"/>
    <mergeCell ref="G95:H95"/>
    <mergeCell ref="B96:C96"/>
    <mergeCell ref="G96:H96"/>
    <mergeCell ref="G81:H81"/>
    <mergeCell ref="G75:H75"/>
    <mergeCell ref="G76:H76"/>
    <mergeCell ref="G77:H77"/>
    <mergeCell ref="G78:H78"/>
    <mergeCell ref="G79:H79"/>
    <mergeCell ref="G80:H80"/>
    <mergeCell ref="B77:C77"/>
    <mergeCell ref="B78:C78"/>
    <mergeCell ref="B79:C79"/>
    <mergeCell ref="B80:C80"/>
    <mergeCell ref="B81:C81"/>
    <mergeCell ref="G70:H70"/>
    <mergeCell ref="G71:H71"/>
    <mergeCell ref="G72:H72"/>
    <mergeCell ref="G73:H73"/>
    <mergeCell ref="G74:H74"/>
    <mergeCell ref="B71:C71"/>
    <mergeCell ref="B72:C72"/>
    <mergeCell ref="B73:C73"/>
    <mergeCell ref="B74:C74"/>
    <mergeCell ref="B75:C75"/>
    <mergeCell ref="B76:C76"/>
    <mergeCell ref="G67:H67"/>
    <mergeCell ref="A68:E68"/>
    <mergeCell ref="F68:J68"/>
    <mergeCell ref="B69:C69"/>
    <mergeCell ref="G69:H69"/>
    <mergeCell ref="B70:C70"/>
    <mergeCell ref="G61:H61"/>
    <mergeCell ref="G62:H62"/>
    <mergeCell ref="G63:H63"/>
    <mergeCell ref="G64:H64"/>
    <mergeCell ref="G65:H65"/>
    <mergeCell ref="G66:H66"/>
    <mergeCell ref="B63:C63"/>
    <mergeCell ref="B64:C64"/>
    <mergeCell ref="B65:C65"/>
    <mergeCell ref="B66:C66"/>
    <mergeCell ref="B67:C67"/>
    <mergeCell ref="G56:H56"/>
    <mergeCell ref="G57:H57"/>
    <mergeCell ref="G58:H58"/>
    <mergeCell ref="G59:H59"/>
    <mergeCell ref="G60:H60"/>
    <mergeCell ref="B57:C57"/>
    <mergeCell ref="B58:C58"/>
    <mergeCell ref="B59:C59"/>
    <mergeCell ref="B60:C60"/>
    <mergeCell ref="B61:C61"/>
    <mergeCell ref="B62:C62"/>
    <mergeCell ref="A53:J53"/>
    <mergeCell ref="A54:E54"/>
    <mergeCell ref="F54:J54"/>
    <mergeCell ref="B55:C55"/>
    <mergeCell ref="G55:H55"/>
    <mergeCell ref="B56:C56"/>
    <mergeCell ref="G49:H49"/>
    <mergeCell ref="G50:H50"/>
    <mergeCell ref="G51:H51"/>
    <mergeCell ref="G52:H52"/>
    <mergeCell ref="G43:H43"/>
    <mergeCell ref="G44:H44"/>
    <mergeCell ref="G45:H45"/>
    <mergeCell ref="G46:H46"/>
    <mergeCell ref="G47:H47"/>
    <mergeCell ref="G48:H48"/>
    <mergeCell ref="B50:C50"/>
    <mergeCell ref="B51:C51"/>
    <mergeCell ref="B52:C52"/>
    <mergeCell ref="A38:J38"/>
    <mergeCell ref="A39:E39"/>
    <mergeCell ref="F39:J39"/>
    <mergeCell ref="B40:C40"/>
    <mergeCell ref="G40:H40"/>
    <mergeCell ref="G41:H41"/>
    <mergeCell ref="G42:H42"/>
    <mergeCell ref="B44:C44"/>
    <mergeCell ref="B45:C45"/>
    <mergeCell ref="B46:C46"/>
    <mergeCell ref="B47:C47"/>
    <mergeCell ref="B48:C48"/>
    <mergeCell ref="B49:C49"/>
    <mergeCell ref="A1:J1"/>
    <mergeCell ref="H2:J2"/>
    <mergeCell ref="A3:J3"/>
    <mergeCell ref="A5:J5"/>
    <mergeCell ref="A6:J6"/>
    <mergeCell ref="A524:E524"/>
    <mergeCell ref="F524:J524"/>
    <mergeCell ref="F523:J523"/>
    <mergeCell ref="A523:E523"/>
    <mergeCell ref="A7:J7"/>
    <mergeCell ref="A8:E8"/>
    <mergeCell ref="F8:J8"/>
    <mergeCell ref="B9:C9"/>
    <mergeCell ref="G9:H9"/>
    <mergeCell ref="B10:C10"/>
    <mergeCell ref="G10:H10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  <mergeCell ref="A22:J23"/>
    <mergeCell ref="A24:E24"/>
    <mergeCell ref="F24:J24"/>
    <mergeCell ref="B25:C25"/>
    <mergeCell ref="G25:H25"/>
    <mergeCell ref="B26:C26"/>
    <mergeCell ref="G26:H26"/>
    <mergeCell ref="B27:C27"/>
    <mergeCell ref="G27:H27"/>
    <mergeCell ref="B28:C28"/>
    <mergeCell ref="G28:H28"/>
    <mergeCell ref="B29:C29"/>
    <mergeCell ref="G29:H29"/>
    <mergeCell ref="B30:C30"/>
    <mergeCell ref="G30:H30"/>
    <mergeCell ref="B31:C31"/>
    <mergeCell ref="G31:H31"/>
    <mergeCell ref="B32:C32"/>
    <mergeCell ref="G32:H32"/>
    <mergeCell ref="B33:C33"/>
    <mergeCell ref="G33:H33"/>
    <mergeCell ref="B34:C34"/>
    <mergeCell ref="G34:H34"/>
    <mergeCell ref="B35:C35"/>
    <mergeCell ref="G35:H35"/>
    <mergeCell ref="B36:C36"/>
    <mergeCell ref="G36:H36"/>
    <mergeCell ref="A510:J510"/>
    <mergeCell ref="A511:E511"/>
    <mergeCell ref="F511:J511"/>
    <mergeCell ref="A512:E512"/>
    <mergeCell ref="F512:J512"/>
    <mergeCell ref="B37:C37"/>
    <mergeCell ref="G37:H37"/>
    <mergeCell ref="B41:C41"/>
    <mergeCell ref="B42:C42"/>
    <mergeCell ref="B43:C43"/>
    <mergeCell ref="A513:E513"/>
    <mergeCell ref="F513:J513"/>
    <mergeCell ref="A514:E514"/>
    <mergeCell ref="F514:J514"/>
    <mergeCell ref="A515:E515"/>
    <mergeCell ref="F515:J515"/>
    <mergeCell ref="F521:J521"/>
    <mergeCell ref="A516:E516"/>
    <mergeCell ref="F516:J516"/>
    <mergeCell ref="A517:E517"/>
    <mergeCell ref="F517:J517"/>
    <mergeCell ref="A518:E518"/>
    <mergeCell ref="F518:J518"/>
    <mergeCell ref="B85:C85"/>
    <mergeCell ref="A522:E522"/>
    <mergeCell ref="F522:J522"/>
    <mergeCell ref="A526:J526"/>
    <mergeCell ref="A527:J527"/>
    <mergeCell ref="A519:E519"/>
    <mergeCell ref="F519:J519"/>
    <mergeCell ref="A520:E520"/>
    <mergeCell ref="F520:J520"/>
    <mergeCell ref="A521:E521"/>
    <mergeCell ref="B87:C87"/>
    <mergeCell ref="B88:C88"/>
    <mergeCell ref="B89:C89"/>
    <mergeCell ref="B90:C90"/>
    <mergeCell ref="B91:C91"/>
    <mergeCell ref="A82:J82"/>
    <mergeCell ref="A83:E83"/>
    <mergeCell ref="F83:J83"/>
    <mergeCell ref="B84:C84"/>
    <mergeCell ref="G84:H84"/>
    <mergeCell ref="B92:C92"/>
    <mergeCell ref="G85:H85"/>
    <mergeCell ref="G86:H86"/>
    <mergeCell ref="G87:H87"/>
    <mergeCell ref="G88:H88"/>
    <mergeCell ref="G89:H89"/>
    <mergeCell ref="G90:H90"/>
    <mergeCell ref="G91:H91"/>
    <mergeCell ref="G92:H92"/>
    <mergeCell ref="B86:C86"/>
    <mergeCell ref="A108:J108"/>
    <mergeCell ref="A109:E109"/>
    <mergeCell ref="F109:J109"/>
    <mergeCell ref="B110:C110"/>
    <mergeCell ref="G110:H110"/>
    <mergeCell ref="B111:C111"/>
    <mergeCell ref="G111:H111"/>
    <mergeCell ref="B112:C112"/>
    <mergeCell ref="G112:H112"/>
    <mergeCell ref="B113:C113"/>
    <mergeCell ref="G113:H113"/>
    <mergeCell ref="B114:C114"/>
    <mergeCell ref="G114:H114"/>
    <mergeCell ref="A115:J115"/>
    <mergeCell ref="A116:E116"/>
    <mergeCell ref="F116:J116"/>
    <mergeCell ref="B117:C117"/>
    <mergeCell ref="G117:H117"/>
    <mergeCell ref="B118:C118"/>
    <mergeCell ref="G118:H118"/>
    <mergeCell ref="B119:C119"/>
    <mergeCell ref="G119:H119"/>
    <mergeCell ref="B120:C120"/>
    <mergeCell ref="G120:H120"/>
    <mergeCell ref="B121:C121"/>
    <mergeCell ref="G121:H121"/>
    <mergeCell ref="A136:J136"/>
    <mergeCell ref="A137:E137"/>
    <mergeCell ref="F137:J137"/>
    <mergeCell ref="B138:C138"/>
    <mergeCell ref="G138:H138"/>
    <mergeCell ref="B139:C139"/>
    <mergeCell ref="G139:H139"/>
    <mergeCell ref="B140:C140"/>
    <mergeCell ref="G140:H140"/>
    <mergeCell ref="B141:C141"/>
    <mergeCell ref="G141:H141"/>
    <mergeCell ref="A142:J142"/>
    <mergeCell ref="A143:E143"/>
    <mergeCell ref="F143:J143"/>
    <mergeCell ref="G148:H148"/>
    <mergeCell ref="B148:C148"/>
    <mergeCell ref="B147:C147"/>
    <mergeCell ref="G147:H147"/>
    <mergeCell ref="B144:C144"/>
    <mergeCell ref="G144:H144"/>
    <mergeCell ref="B145:C145"/>
    <mergeCell ref="G145:H145"/>
    <mergeCell ref="B146:C146"/>
    <mergeCell ref="G146:H146"/>
    <mergeCell ref="A156:J156"/>
    <mergeCell ref="A157:E157"/>
    <mergeCell ref="F157:J157"/>
    <mergeCell ref="B158:C158"/>
    <mergeCell ref="G158:H158"/>
    <mergeCell ref="B159:C159"/>
    <mergeCell ref="G159:H159"/>
    <mergeCell ref="B160:C160"/>
    <mergeCell ref="G160:H160"/>
    <mergeCell ref="B161:C161"/>
    <mergeCell ref="G161:H161"/>
    <mergeCell ref="B162:C162"/>
    <mergeCell ref="G162:H162"/>
    <mergeCell ref="B163:C163"/>
    <mergeCell ref="G163:H163"/>
    <mergeCell ref="B164:C164"/>
    <mergeCell ref="G164:H164"/>
    <mergeCell ref="B165:C165"/>
    <mergeCell ref="G165:H165"/>
    <mergeCell ref="B166:C166"/>
    <mergeCell ref="G166:H166"/>
    <mergeCell ref="A189:J189"/>
    <mergeCell ref="A190:E190"/>
    <mergeCell ref="F190:J190"/>
    <mergeCell ref="B191:C191"/>
    <mergeCell ref="G191:H191"/>
    <mergeCell ref="B183:C183"/>
    <mergeCell ref="B184:C184"/>
    <mergeCell ref="B185:C185"/>
    <mergeCell ref="B192:C192"/>
    <mergeCell ref="G192:H192"/>
    <mergeCell ref="B193:C193"/>
    <mergeCell ref="G193:H193"/>
    <mergeCell ref="B194:C194"/>
    <mergeCell ref="G194:H194"/>
    <mergeCell ref="B195:C195"/>
    <mergeCell ref="B196:C196"/>
    <mergeCell ref="G195:H195"/>
    <mergeCell ref="G196:H196"/>
    <mergeCell ref="A197:J197"/>
    <mergeCell ref="A198:E198"/>
    <mergeCell ref="F198:J198"/>
    <mergeCell ref="B199:C199"/>
    <mergeCell ref="G199:H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G200:H200"/>
    <mergeCell ref="G201:H201"/>
    <mergeCell ref="G202:H202"/>
    <mergeCell ref="G203:H203"/>
    <mergeCell ref="G204:H204"/>
    <mergeCell ref="G205:H205"/>
    <mergeCell ref="G206:H206"/>
    <mergeCell ref="G207:H207"/>
    <mergeCell ref="A208:J208"/>
    <mergeCell ref="A209:E209"/>
    <mergeCell ref="F209:J209"/>
    <mergeCell ref="B210:C210"/>
    <mergeCell ref="G210:H210"/>
    <mergeCell ref="B211:C211"/>
    <mergeCell ref="G211:H211"/>
    <mergeCell ref="B212:C212"/>
    <mergeCell ref="G212:H212"/>
    <mergeCell ref="B213:C213"/>
    <mergeCell ref="G213:H213"/>
    <mergeCell ref="B214:C214"/>
    <mergeCell ref="G214:H214"/>
    <mergeCell ref="B215:C215"/>
    <mergeCell ref="G215:H215"/>
    <mergeCell ref="B216:C216"/>
    <mergeCell ref="G216:H216"/>
    <mergeCell ref="A238:J238"/>
    <mergeCell ref="B239:E239"/>
    <mergeCell ref="G239:J239"/>
    <mergeCell ref="B240:E240"/>
    <mergeCell ref="G240:J240"/>
    <mergeCell ref="B217:C217"/>
    <mergeCell ref="G217:H217"/>
    <mergeCell ref="B218:C218"/>
    <mergeCell ref="G218:H218"/>
    <mergeCell ref="A219:J220"/>
    <mergeCell ref="G274:J274"/>
    <mergeCell ref="B241:E241"/>
    <mergeCell ref="G241:J241"/>
    <mergeCell ref="B242:E242"/>
    <mergeCell ref="G242:J242"/>
    <mergeCell ref="A243:J244"/>
    <mergeCell ref="A245:E245"/>
    <mergeCell ref="F245:J245"/>
    <mergeCell ref="B246:C246"/>
    <mergeCell ref="G251:H251"/>
    <mergeCell ref="A289:J289"/>
    <mergeCell ref="B277:E277"/>
    <mergeCell ref="B278:E278"/>
    <mergeCell ref="A268:J268"/>
    <mergeCell ref="A269:J269"/>
    <mergeCell ref="B270:E270"/>
    <mergeCell ref="G270:J270"/>
    <mergeCell ref="G271:J271"/>
    <mergeCell ref="G272:J272"/>
    <mergeCell ref="G273:J273"/>
    <mergeCell ref="G355:J355"/>
    <mergeCell ref="G356:J356"/>
    <mergeCell ref="B355:E355"/>
    <mergeCell ref="A351:J351"/>
    <mergeCell ref="A345:J345"/>
    <mergeCell ref="G348:J348"/>
    <mergeCell ref="G349:J349"/>
    <mergeCell ref="G350:J350"/>
    <mergeCell ref="B348:E348"/>
    <mergeCell ref="A346:J346"/>
    <mergeCell ref="B498:E498"/>
    <mergeCell ref="G435:J435"/>
    <mergeCell ref="G436:J436"/>
    <mergeCell ref="G437:J437"/>
    <mergeCell ref="G455:J455"/>
    <mergeCell ref="A384:J384"/>
    <mergeCell ref="G494:J494"/>
    <mergeCell ref="G495:J495"/>
    <mergeCell ref="B438:E438"/>
    <mergeCell ref="G433:J433"/>
    <mergeCell ref="G456:J456"/>
    <mergeCell ref="G275:J275"/>
    <mergeCell ref="G276:J276"/>
    <mergeCell ref="G277:J277"/>
    <mergeCell ref="G278:J278"/>
    <mergeCell ref="B271:E271"/>
    <mergeCell ref="B272:E272"/>
    <mergeCell ref="B273:E273"/>
    <mergeCell ref="B274:E274"/>
    <mergeCell ref="B275:E275"/>
    <mergeCell ref="B276:E276"/>
    <mergeCell ref="A290:J290"/>
    <mergeCell ref="B291:E291"/>
    <mergeCell ref="G291:J291"/>
    <mergeCell ref="G292:J292"/>
    <mergeCell ref="G293:J293"/>
    <mergeCell ref="B292:E292"/>
    <mergeCell ref="B293:E293"/>
    <mergeCell ref="A279:J279"/>
    <mergeCell ref="B280:E280"/>
    <mergeCell ref="B297:E297"/>
    <mergeCell ref="B298:E298"/>
    <mergeCell ref="B299:E299"/>
    <mergeCell ref="G294:J294"/>
    <mergeCell ref="G295:J295"/>
    <mergeCell ref="G296:J296"/>
    <mergeCell ref="G297:J297"/>
    <mergeCell ref="G298:J298"/>
    <mergeCell ref="G299:J299"/>
    <mergeCell ref="B347:E347"/>
    <mergeCell ref="G347:J347"/>
    <mergeCell ref="A312:J312"/>
    <mergeCell ref="B313:E313"/>
    <mergeCell ref="G313:J313"/>
    <mergeCell ref="B314:E314"/>
    <mergeCell ref="B316:E316"/>
    <mergeCell ref="G316:J316"/>
    <mergeCell ref="B317:E317"/>
    <mergeCell ref="G317:J317"/>
    <mergeCell ref="B349:E349"/>
    <mergeCell ref="B350:E350"/>
    <mergeCell ref="A352:J352"/>
    <mergeCell ref="B353:E353"/>
    <mergeCell ref="G353:J353"/>
    <mergeCell ref="G354:J354"/>
    <mergeCell ref="B354:E354"/>
    <mergeCell ref="B363:E363"/>
    <mergeCell ref="B356:E356"/>
    <mergeCell ref="A359:J359"/>
    <mergeCell ref="B360:E360"/>
    <mergeCell ref="G360:J360"/>
    <mergeCell ref="G361:J361"/>
    <mergeCell ref="G362:J362"/>
    <mergeCell ref="A358:J358"/>
    <mergeCell ref="B357:E357"/>
    <mergeCell ref="G357:J357"/>
    <mergeCell ref="G280:J280"/>
    <mergeCell ref="B281:E281"/>
    <mergeCell ref="G281:J281"/>
    <mergeCell ref="B282:E282"/>
    <mergeCell ref="G282:J282"/>
    <mergeCell ref="B283:E283"/>
    <mergeCell ref="G283:J283"/>
    <mergeCell ref="B284:E284"/>
    <mergeCell ref="G284:J284"/>
    <mergeCell ref="B285:E285"/>
    <mergeCell ref="G285:J285"/>
    <mergeCell ref="B286:E286"/>
    <mergeCell ref="G286:J286"/>
    <mergeCell ref="B287:E287"/>
    <mergeCell ref="G287:J287"/>
    <mergeCell ref="B288:E288"/>
    <mergeCell ref="G288:J288"/>
    <mergeCell ref="G314:J314"/>
    <mergeCell ref="B315:E315"/>
    <mergeCell ref="G315:J315"/>
    <mergeCell ref="B294:E294"/>
    <mergeCell ref="B295:E295"/>
    <mergeCell ref="B296:E296"/>
    <mergeCell ref="B321:E321"/>
    <mergeCell ref="G321:J321"/>
    <mergeCell ref="B318:E318"/>
    <mergeCell ref="G318:J318"/>
    <mergeCell ref="B319:E319"/>
    <mergeCell ref="G319:J319"/>
    <mergeCell ref="B320:E320"/>
    <mergeCell ref="G320:J320"/>
    <mergeCell ref="A255:J256"/>
    <mergeCell ref="A257:E257"/>
    <mergeCell ref="F257:J257"/>
    <mergeCell ref="B258:C258"/>
    <mergeCell ref="G258:H258"/>
    <mergeCell ref="B259:C259"/>
    <mergeCell ref="G266:H266"/>
    <mergeCell ref="B260:C260"/>
    <mergeCell ref="B261:C261"/>
    <mergeCell ref="B262:C262"/>
    <mergeCell ref="B263:C263"/>
    <mergeCell ref="B264:C264"/>
    <mergeCell ref="B265:C265"/>
    <mergeCell ref="G267:H267"/>
    <mergeCell ref="B266:C266"/>
    <mergeCell ref="B267:C267"/>
    <mergeCell ref="G259:H259"/>
    <mergeCell ref="G260:H260"/>
    <mergeCell ref="G261:H261"/>
    <mergeCell ref="G262:H262"/>
    <mergeCell ref="G263:H263"/>
    <mergeCell ref="G264:H264"/>
    <mergeCell ref="G265:H265"/>
    <mergeCell ref="B508:E508"/>
    <mergeCell ref="G508:J508"/>
    <mergeCell ref="B509:E509"/>
    <mergeCell ref="G509:J509"/>
    <mergeCell ref="B507:E507"/>
    <mergeCell ref="G152:H152"/>
    <mergeCell ref="B153:C153"/>
    <mergeCell ref="G153:H153"/>
    <mergeCell ref="B154:C154"/>
    <mergeCell ref="G154:H154"/>
    <mergeCell ref="A179:E179"/>
    <mergeCell ref="F179:J179"/>
    <mergeCell ref="B180:C180"/>
    <mergeCell ref="G180:H180"/>
    <mergeCell ref="B181:C181"/>
    <mergeCell ref="B182:C182"/>
    <mergeCell ref="B437:E437"/>
    <mergeCell ref="B387:E387"/>
    <mergeCell ref="B388:E388"/>
    <mergeCell ref="B389:E389"/>
    <mergeCell ref="B390:E390"/>
    <mergeCell ref="B391:E391"/>
    <mergeCell ref="B434:E434"/>
    <mergeCell ref="B435:E435"/>
    <mergeCell ref="B436:E436"/>
    <mergeCell ref="B433:E433"/>
    <mergeCell ref="G431:J431"/>
    <mergeCell ref="G391:J391"/>
    <mergeCell ref="B409:E409"/>
    <mergeCell ref="B392:E392"/>
    <mergeCell ref="B393:E393"/>
    <mergeCell ref="B394:E394"/>
    <mergeCell ref="G392:J392"/>
    <mergeCell ref="G393:J393"/>
    <mergeCell ref="G394:J394"/>
    <mergeCell ref="G409:J409"/>
    <mergeCell ref="G438:J438"/>
    <mergeCell ref="G432:J432"/>
    <mergeCell ref="B414:E414"/>
    <mergeCell ref="B415:E415"/>
    <mergeCell ref="B416:E416"/>
    <mergeCell ref="G415:J415"/>
    <mergeCell ref="G416:J416"/>
    <mergeCell ref="A428:J428"/>
    <mergeCell ref="B431:E431"/>
    <mergeCell ref="B432:E432"/>
    <mergeCell ref="B443:E443"/>
    <mergeCell ref="B444:E444"/>
    <mergeCell ref="B445:E445"/>
    <mergeCell ref="B446:E446"/>
    <mergeCell ref="B448:E448"/>
    <mergeCell ref="G410:J410"/>
    <mergeCell ref="G411:J411"/>
    <mergeCell ref="G412:J412"/>
    <mergeCell ref="G413:J413"/>
    <mergeCell ref="G414:J414"/>
    <mergeCell ref="B449:E449"/>
    <mergeCell ref="G442:J442"/>
    <mergeCell ref="G443:J443"/>
    <mergeCell ref="G444:J444"/>
    <mergeCell ref="G445:J445"/>
    <mergeCell ref="G446:J446"/>
    <mergeCell ref="G447:J447"/>
    <mergeCell ref="G448:J448"/>
    <mergeCell ref="G449:J449"/>
    <mergeCell ref="B442:E442"/>
    <mergeCell ref="A300:J300"/>
    <mergeCell ref="A301:J301"/>
    <mergeCell ref="B302:E302"/>
    <mergeCell ref="B303:E303"/>
    <mergeCell ref="B305:E305"/>
    <mergeCell ref="B306:E306"/>
    <mergeCell ref="B304:E304"/>
    <mergeCell ref="B310:E310"/>
    <mergeCell ref="G302:J302"/>
    <mergeCell ref="G304:J304"/>
    <mergeCell ref="G305:J305"/>
    <mergeCell ref="G306:J306"/>
    <mergeCell ref="G307:J307"/>
    <mergeCell ref="G308:J308"/>
    <mergeCell ref="G309:J309"/>
    <mergeCell ref="G310:J310"/>
    <mergeCell ref="G303:J303"/>
    <mergeCell ref="G328:J328"/>
    <mergeCell ref="G329:J329"/>
    <mergeCell ref="G324:J324"/>
    <mergeCell ref="B307:E307"/>
    <mergeCell ref="B308:E308"/>
    <mergeCell ref="B309:E309"/>
    <mergeCell ref="B328:E328"/>
    <mergeCell ref="B329:E329"/>
    <mergeCell ref="A311:J311"/>
    <mergeCell ref="A322:J322"/>
    <mergeCell ref="B330:E330"/>
    <mergeCell ref="B331:E331"/>
    <mergeCell ref="B332:E332"/>
    <mergeCell ref="G337:J337"/>
    <mergeCell ref="B335:E335"/>
    <mergeCell ref="G335:J335"/>
    <mergeCell ref="G330:J330"/>
    <mergeCell ref="G331:J331"/>
    <mergeCell ref="G332:J332"/>
    <mergeCell ref="A333:J333"/>
    <mergeCell ref="A323:J323"/>
    <mergeCell ref="B325:E325"/>
    <mergeCell ref="B326:E326"/>
    <mergeCell ref="B327:E327"/>
    <mergeCell ref="G325:J325"/>
    <mergeCell ref="G326:J326"/>
    <mergeCell ref="G327:J327"/>
    <mergeCell ref="B324:E324"/>
    <mergeCell ref="B343:E343"/>
    <mergeCell ref="B344:E344"/>
    <mergeCell ref="G343:J343"/>
    <mergeCell ref="G344:J344"/>
    <mergeCell ref="B338:E338"/>
    <mergeCell ref="G336:J336"/>
    <mergeCell ref="A334:J334"/>
    <mergeCell ref="A339:J339"/>
    <mergeCell ref="A340:J340"/>
    <mergeCell ref="B341:E341"/>
    <mergeCell ref="B342:E342"/>
    <mergeCell ref="G341:J341"/>
    <mergeCell ref="G342:J342"/>
    <mergeCell ref="B337:E337"/>
    <mergeCell ref="B336:E336"/>
    <mergeCell ref="G405:J405"/>
    <mergeCell ref="G338:J338"/>
    <mergeCell ref="A395:J395"/>
    <mergeCell ref="A396:J396"/>
    <mergeCell ref="B397:E397"/>
    <mergeCell ref="G397:J397"/>
    <mergeCell ref="B401:E401"/>
    <mergeCell ref="G363:J363"/>
    <mergeCell ref="B361:E361"/>
    <mergeCell ref="B362:E362"/>
    <mergeCell ref="G423:J423"/>
    <mergeCell ref="G424:J424"/>
    <mergeCell ref="G425:J425"/>
    <mergeCell ref="B402:E402"/>
    <mergeCell ref="B403:E403"/>
    <mergeCell ref="B404:E404"/>
    <mergeCell ref="B405:E405"/>
    <mergeCell ref="G402:J402"/>
    <mergeCell ref="G403:J403"/>
    <mergeCell ref="G404:J404"/>
    <mergeCell ref="A418:J418"/>
    <mergeCell ref="B419:E419"/>
    <mergeCell ref="G419:J419"/>
    <mergeCell ref="G420:J420"/>
    <mergeCell ref="G421:J421"/>
    <mergeCell ref="G422:J422"/>
    <mergeCell ref="G398:J398"/>
    <mergeCell ref="G399:J399"/>
    <mergeCell ref="G400:J400"/>
    <mergeCell ref="A406:J406"/>
    <mergeCell ref="A407:J407"/>
    <mergeCell ref="A417:J417"/>
    <mergeCell ref="B398:E398"/>
    <mergeCell ref="B399:E399"/>
    <mergeCell ref="B400:E400"/>
    <mergeCell ref="G401:J401"/>
    <mergeCell ref="G426:J426"/>
    <mergeCell ref="G427:J427"/>
    <mergeCell ref="B420:E420"/>
    <mergeCell ref="B421:E421"/>
    <mergeCell ref="B422:E422"/>
    <mergeCell ref="B423:E423"/>
    <mergeCell ref="B424:E424"/>
    <mergeCell ref="B425:E425"/>
    <mergeCell ref="B426:E426"/>
    <mergeCell ref="B427:E427"/>
    <mergeCell ref="A490:J490"/>
    <mergeCell ref="A491:J491"/>
    <mergeCell ref="B464:E464"/>
    <mergeCell ref="B465:E465"/>
    <mergeCell ref="B466:E466"/>
    <mergeCell ref="B467:E467"/>
    <mergeCell ref="B468:E468"/>
    <mergeCell ref="B469:E469"/>
    <mergeCell ref="B470:E470"/>
    <mergeCell ref="B471:E471"/>
    <mergeCell ref="A439:J439"/>
    <mergeCell ref="A440:J440"/>
    <mergeCell ref="B441:E441"/>
    <mergeCell ref="G441:J441"/>
    <mergeCell ref="A478:J478"/>
    <mergeCell ref="A479:J479"/>
    <mergeCell ref="A461:J461"/>
    <mergeCell ref="A462:J462"/>
    <mergeCell ref="B463:E463"/>
    <mergeCell ref="G463:J463"/>
    <mergeCell ref="G464:J464"/>
    <mergeCell ref="G465:J465"/>
    <mergeCell ref="G466:J466"/>
    <mergeCell ref="G467:J467"/>
    <mergeCell ref="G468:J468"/>
    <mergeCell ref="G469:J469"/>
    <mergeCell ref="G470:J470"/>
    <mergeCell ref="G471:J471"/>
    <mergeCell ref="B177:C177"/>
    <mergeCell ref="G171:H171"/>
    <mergeCell ref="G172:H172"/>
    <mergeCell ref="G173:H173"/>
    <mergeCell ref="G174:H174"/>
    <mergeCell ref="G175:H175"/>
    <mergeCell ref="G176:H176"/>
    <mergeCell ref="G177:H177"/>
    <mergeCell ref="A178:J178"/>
    <mergeCell ref="B171:C171"/>
    <mergeCell ref="B172:C172"/>
    <mergeCell ref="B173:C173"/>
    <mergeCell ref="B174:C174"/>
    <mergeCell ref="B175:C175"/>
    <mergeCell ref="B176:C176"/>
    <mergeCell ref="G187:H187"/>
    <mergeCell ref="A503:J503"/>
    <mergeCell ref="A504:J504"/>
    <mergeCell ref="A167:J167"/>
    <mergeCell ref="A168:E168"/>
    <mergeCell ref="F168:J168"/>
    <mergeCell ref="B169:C169"/>
    <mergeCell ref="G169:H169"/>
    <mergeCell ref="B170:C170"/>
    <mergeCell ref="G170:H170"/>
    <mergeCell ref="G188:H188"/>
    <mergeCell ref="B186:C186"/>
    <mergeCell ref="B187:C187"/>
    <mergeCell ref="B188:C188"/>
    <mergeCell ref="G181:H181"/>
    <mergeCell ref="G182:H182"/>
    <mergeCell ref="G183:H183"/>
    <mergeCell ref="G184:H184"/>
    <mergeCell ref="G185:H185"/>
    <mergeCell ref="G186:H186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1"/>
  <sheetViews>
    <sheetView view="pageBreakPreview" zoomScale="85" zoomScaleSheetLayoutView="85" zoomScalePageLayoutView="0" workbookViewId="0" topLeftCell="A76">
      <selection activeCell="G95" sqref="G95:H95"/>
    </sheetView>
  </sheetViews>
  <sheetFormatPr defaultColWidth="9.140625" defaultRowHeight="15"/>
  <cols>
    <col min="1" max="1" width="7.7109375" style="29" customWidth="1"/>
    <col min="2" max="2" width="12.7109375" style="29" customWidth="1"/>
    <col min="3" max="3" width="18.8515625" style="29" customWidth="1"/>
    <col min="4" max="4" width="8.421875" style="29" customWidth="1"/>
    <col min="5" max="5" width="12.7109375" style="29" customWidth="1"/>
    <col min="6" max="6" width="7.57421875" style="29" customWidth="1"/>
    <col min="7" max="7" width="12.7109375" style="29" customWidth="1"/>
    <col min="8" max="8" width="19.00390625" style="29" customWidth="1"/>
    <col min="9" max="9" width="8.421875" style="29" customWidth="1"/>
    <col min="10" max="10" width="12.7109375" style="29" customWidth="1"/>
  </cols>
  <sheetData>
    <row r="1" spans="1:10" ht="262.5">
      <c r="A1" s="183" t="s">
        <v>117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5">
      <c r="A2" s="83"/>
      <c r="B2" s="83"/>
      <c r="C2" s="83"/>
      <c r="D2" s="83"/>
      <c r="E2" s="83"/>
      <c r="F2" s="83"/>
      <c r="G2" s="83"/>
      <c r="H2" s="184"/>
      <c r="I2" s="184"/>
      <c r="J2" s="184"/>
    </row>
    <row r="3" spans="1:10" ht="15">
      <c r="A3" s="185" t="str">
        <f>содержание!A4</f>
        <v>Все цены указаны с учетом НДС 20%                           15 ноября 2023 года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18" customHeight="1">
      <c r="A4" s="90"/>
      <c r="B4" s="85"/>
      <c r="C4" s="85"/>
      <c r="D4" s="85"/>
      <c r="E4" s="85"/>
      <c r="F4" s="85"/>
      <c r="G4" s="85"/>
      <c r="H4" s="85"/>
      <c r="I4" s="85"/>
      <c r="J4" s="85"/>
    </row>
    <row r="5" spans="1:10" ht="15">
      <c r="A5" s="262" t="s">
        <v>138</v>
      </c>
      <c r="B5" s="262"/>
      <c r="C5" s="262"/>
      <c r="D5" s="262"/>
      <c r="E5" s="262"/>
      <c r="F5" s="262"/>
      <c r="G5" s="262"/>
      <c r="H5" s="262"/>
      <c r="I5" s="262"/>
      <c r="J5" s="262"/>
    </row>
    <row r="6" spans="1:10" ht="15">
      <c r="A6" s="189" t="s">
        <v>20</v>
      </c>
      <c r="B6" s="189"/>
      <c r="C6" s="189"/>
      <c r="D6" s="189"/>
      <c r="E6" s="189"/>
      <c r="F6" s="189"/>
      <c r="G6" s="189"/>
      <c r="H6" s="189"/>
      <c r="I6" s="189"/>
      <c r="J6" s="189"/>
    </row>
    <row r="7" spans="1:10" ht="15">
      <c r="A7" s="269" t="s">
        <v>1291</v>
      </c>
      <c r="B7" s="270"/>
      <c r="C7" s="270"/>
      <c r="D7" s="270"/>
      <c r="E7" s="270"/>
      <c r="F7" s="270"/>
      <c r="G7" s="270"/>
      <c r="H7" s="270"/>
      <c r="I7" s="270"/>
      <c r="J7" s="270"/>
    </row>
    <row r="8" spans="1:10" ht="12.75" customHeight="1">
      <c r="A8" s="271"/>
      <c r="B8" s="272"/>
      <c r="C8" s="272"/>
      <c r="D8" s="272"/>
      <c r="E8" s="272"/>
      <c r="F8" s="272"/>
      <c r="G8" s="272"/>
      <c r="H8" s="272"/>
      <c r="I8" s="272"/>
      <c r="J8" s="272"/>
    </row>
    <row r="9" spans="1:10" ht="15">
      <c r="A9" s="234" t="s">
        <v>1</v>
      </c>
      <c r="B9" s="234"/>
      <c r="C9" s="234"/>
      <c r="D9" s="234"/>
      <c r="E9" s="234"/>
      <c r="F9" s="234" t="s">
        <v>74</v>
      </c>
      <c r="G9" s="234"/>
      <c r="H9" s="234"/>
      <c r="I9" s="234"/>
      <c r="J9" s="234"/>
    </row>
    <row r="10" spans="1:10" ht="15">
      <c r="A10" s="28" t="s">
        <v>213</v>
      </c>
      <c r="B10" s="170" t="s">
        <v>2</v>
      </c>
      <c r="C10" s="171"/>
      <c r="D10" s="74" t="s">
        <v>19</v>
      </c>
      <c r="E10" s="75" t="s">
        <v>3</v>
      </c>
      <c r="F10" s="28" t="s">
        <v>213</v>
      </c>
      <c r="G10" s="170" t="s">
        <v>2</v>
      </c>
      <c r="H10" s="171"/>
      <c r="I10" s="74" t="s">
        <v>19</v>
      </c>
      <c r="J10" s="75" t="s">
        <v>3</v>
      </c>
    </row>
    <row r="11" spans="1:10" ht="15.75">
      <c r="A11" s="18" t="s">
        <v>1292</v>
      </c>
      <c r="B11" s="203" t="s">
        <v>2498</v>
      </c>
      <c r="C11" s="205"/>
      <c r="D11" s="78" t="s">
        <v>17</v>
      </c>
      <c r="E11" s="21">
        <v>823.29558696</v>
      </c>
      <c r="F11" s="18" t="s">
        <v>1300</v>
      </c>
      <c r="G11" s="203" t="s">
        <v>2506</v>
      </c>
      <c r="H11" s="205"/>
      <c r="I11" s="78" t="s">
        <v>17</v>
      </c>
      <c r="J11" s="21">
        <v>986.9498100000002</v>
      </c>
    </row>
    <row r="12" spans="1:10" ht="15.75">
      <c r="A12" s="18" t="s">
        <v>1293</v>
      </c>
      <c r="B12" s="203" t="s">
        <v>2499</v>
      </c>
      <c r="C12" s="205"/>
      <c r="D12" s="78" t="s">
        <v>17</v>
      </c>
      <c r="E12" s="21">
        <v>1031.3625514500004</v>
      </c>
      <c r="F12" s="18" t="s">
        <v>1301</v>
      </c>
      <c r="G12" s="203" t="s">
        <v>2507</v>
      </c>
      <c r="H12" s="205"/>
      <c r="I12" s="78" t="s">
        <v>17</v>
      </c>
      <c r="J12" s="21">
        <v>1322.6921908200002</v>
      </c>
    </row>
    <row r="13" spans="1:10" ht="15.75">
      <c r="A13" s="18" t="s">
        <v>1294</v>
      </c>
      <c r="B13" s="203" t="s">
        <v>2500</v>
      </c>
      <c r="C13" s="205"/>
      <c r="D13" s="78" t="s">
        <v>17</v>
      </c>
      <c r="E13" s="21">
        <v>1433.0511241200002</v>
      </c>
      <c r="F13" s="18" t="s">
        <v>1302</v>
      </c>
      <c r="G13" s="203" t="s">
        <v>2508</v>
      </c>
      <c r="H13" s="205"/>
      <c r="I13" s="78" t="s">
        <v>17</v>
      </c>
      <c r="J13" s="21">
        <v>1873.4101848</v>
      </c>
    </row>
    <row r="14" spans="1:10" ht="15.75">
      <c r="A14" s="18" t="s">
        <v>1295</v>
      </c>
      <c r="B14" s="203" t="s">
        <v>2501</v>
      </c>
      <c r="C14" s="205"/>
      <c r="D14" s="78" t="s">
        <v>17</v>
      </c>
      <c r="E14" s="21">
        <v>1431.9744516000003</v>
      </c>
      <c r="F14" s="18" t="s">
        <v>1303</v>
      </c>
      <c r="G14" s="203" t="s">
        <v>2509</v>
      </c>
      <c r="H14" s="205"/>
      <c r="I14" s="78" t="s">
        <v>17</v>
      </c>
      <c r="J14" s="21">
        <v>4085.9722134000017</v>
      </c>
    </row>
    <row r="15" spans="1:10" ht="15.75">
      <c r="A15" s="18" t="s">
        <v>1296</v>
      </c>
      <c r="B15" s="203" t="s">
        <v>2502</v>
      </c>
      <c r="C15" s="205"/>
      <c r="D15" s="78" t="s">
        <v>17</v>
      </c>
      <c r="E15" s="21">
        <v>1875.2046390000005</v>
      </c>
      <c r="F15" s="18" t="s">
        <v>1304</v>
      </c>
      <c r="G15" s="203" t="s">
        <v>2510</v>
      </c>
      <c r="H15" s="205"/>
      <c r="I15" s="78" t="s">
        <v>17</v>
      </c>
      <c r="J15" s="21">
        <v>4253.753681100002</v>
      </c>
    </row>
    <row r="16" spans="1:10" ht="15.75">
      <c r="A16" s="18" t="s">
        <v>1297</v>
      </c>
      <c r="B16" s="203" t="s">
        <v>2503</v>
      </c>
      <c r="C16" s="205"/>
      <c r="D16" s="78" t="s">
        <v>17</v>
      </c>
      <c r="E16" s="21">
        <v>1973.8996200000004</v>
      </c>
      <c r="F16" s="18" t="s">
        <v>1305</v>
      </c>
      <c r="G16" s="203" t="s">
        <v>2511</v>
      </c>
      <c r="H16" s="205"/>
      <c r="I16" s="78" t="s">
        <v>17</v>
      </c>
      <c r="J16" s="21">
        <v>5318.7622488000015</v>
      </c>
    </row>
    <row r="17" spans="1:10" ht="15.75">
      <c r="A17" s="18" t="s">
        <v>1298</v>
      </c>
      <c r="B17" s="203" t="s">
        <v>2504</v>
      </c>
      <c r="C17" s="205"/>
      <c r="D17" s="78" t="s">
        <v>17</v>
      </c>
      <c r="E17" s="21">
        <v>2375.204832000001</v>
      </c>
      <c r="F17" s="18" t="s">
        <v>1306</v>
      </c>
      <c r="G17" s="203" t="s">
        <v>2512</v>
      </c>
      <c r="H17" s="205"/>
      <c r="I17" s="78" t="s">
        <v>17</v>
      </c>
      <c r="J17" s="21">
        <v>6061.902</v>
      </c>
    </row>
    <row r="18" spans="1:10" ht="15.75">
      <c r="A18" s="18" t="s">
        <v>1299</v>
      </c>
      <c r="B18" s="203" t="s">
        <v>2505</v>
      </c>
      <c r="C18" s="205"/>
      <c r="D18" s="78" t="s">
        <v>17</v>
      </c>
      <c r="E18" s="21">
        <v>2601.958590000001</v>
      </c>
      <c r="F18" s="18" t="s">
        <v>1307</v>
      </c>
      <c r="G18" s="203" t="s">
        <v>2513</v>
      </c>
      <c r="H18" s="205"/>
      <c r="I18" s="78" t="s">
        <v>17</v>
      </c>
      <c r="J18" s="21">
        <v>6396.269</v>
      </c>
    </row>
    <row r="19" spans="1:10" ht="15">
      <c r="A19" s="230" t="s">
        <v>1440</v>
      </c>
      <c r="B19" s="231"/>
      <c r="C19" s="231"/>
      <c r="D19" s="231"/>
      <c r="E19" s="231"/>
      <c r="F19" s="231"/>
      <c r="G19" s="231"/>
      <c r="H19" s="231"/>
      <c r="I19" s="231"/>
      <c r="J19" s="231"/>
    </row>
    <row r="20" spans="1:10" ht="15">
      <c r="A20" s="232"/>
      <c r="B20" s="233"/>
      <c r="C20" s="233"/>
      <c r="D20" s="233"/>
      <c r="E20" s="233"/>
      <c r="F20" s="233"/>
      <c r="G20" s="233"/>
      <c r="H20" s="233"/>
      <c r="I20" s="233"/>
      <c r="J20" s="233"/>
    </row>
    <row r="21" spans="1:10" ht="15">
      <c r="A21" s="234" t="s">
        <v>1</v>
      </c>
      <c r="B21" s="234"/>
      <c r="C21" s="234"/>
      <c r="D21" s="234"/>
      <c r="E21" s="234"/>
      <c r="F21" s="234" t="s">
        <v>74</v>
      </c>
      <c r="G21" s="234"/>
      <c r="H21" s="234"/>
      <c r="I21" s="234"/>
      <c r="J21" s="234"/>
    </row>
    <row r="22" spans="1:10" ht="15">
      <c r="A22" s="28" t="s">
        <v>213</v>
      </c>
      <c r="B22" s="170" t="s">
        <v>2</v>
      </c>
      <c r="C22" s="171"/>
      <c r="D22" s="74" t="s">
        <v>19</v>
      </c>
      <c r="E22" s="75" t="s">
        <v>3</v>
      </c>
      <c r="F22" s="28" t="s">
        <v>213</v>
      </c>
      <c r="G22" s="170" t="s">
        <v>2</v>
      </c>
      <c r="H22" s="171"/>
      <c r="I22" s="74" t="s">
        <v>19</v>
      </c>
      <c r="J22" s="75" t="s">
        <v>3</v>
      </c>
    </row>
    <row r="23" spans="1:10" ht="15.75" customHeight="1">
      <c r="A23" s="18" t="s">
        <v>1431</v>
      </c>
      <c r="B23" s="166" t="s">
        <v>2514</v>
      </c>
      <c r="C23" s="166"/>
      <c r="D23" s="78" t="s">
        <v>17</v>
      </c>
      <c r="E23" s="21">
        <v>106.03593000000002</v>
      </c>
      <c r="F23" s="18" t="s">
        <v>1441</v>
      </c>
      <c r="G23" s="166" t="s">
        <v>2523</v>
      </c>
      <c r="H23" s="166"/>
      <c r="I23" s="78" t="s">
        <v>17</v>
      </c>
      <c r="J23" s="21">
        <v>233.2790460000001</v>
      </c>
    </row>
    <row r="24" spans="1:10" ht="15.75" customHeight="1">
      <c r="A24" s="18" t="s">
        <v>1432</v>
      </c>
      <c r="B24" s="166" t="s">
        <v>2515</v>
      </c>
      <c r="C24" s="166"/>
      <c r="D24" s="78" t="s">
        <v>17</v>
      </c>
      <c r="E24" s="21">
        <v>114.19254000000004</v>
      </c>
      <c r="F24" s="18" t="s">
        <v>1442</v>
      </c>
      <c r="G24" s="166" t="s">
        <v>2524</v>
      </c>
      <c r="H24" s="166"/>
      <c r="I24" s="78" t="s">
        <v>17</v>
      </c>
      <c r="J24" s="21">
        <v>287.1126720000001</v>
      </c>
    </row>
    <row r="25" spans="1:10" ht="15.75" customHeight="1">
      <c r="A25" s="18" t="s">
        <v>1433</v>
      </c>
      <c r="B25" s="166" t="s">
        <v>2516</v>
      </c>
      <c r="C25" s="166"/>
      <c r="D25" s="78" t="s">
        <v>17</v>
      </c>
      <c r="E25" s="21">
        <v>130.50576</v>
      </c>
      <c r="F25" s="18" t="s">
        <v>1443</v>
      </c>
      <c r="G25" s="166" t="s">
        <v>2525</v>
      </c>
      <c r="H25" s="166"/>
      <c r="I25" s="78" t="s">
        <v>17</v>
      </c>
      <c r="J25" s="21">
        <v>394.7799240000001</v>
      </c>
    </row>
    <row r="26" spans="1:10" ht="15.75" customHeight="1">
      <c r="A26" s="18" t="s">
        <v>1434</v>
      </c>
      <c r="B26" s="166" t="s">
        <v>2517</v>
      </c>
      <c r="C26" s="166"/>
      <c r="D26" s="78" t="s">
        <v>17</v>
      </c>
      <c r="E26" s="21">
        <v>228.38508000000007</v>
      </c>
      <c r="F26" s="18" t="s">
        <v>1444</v>
      </c>
      <c r="G26" s="166" t="s">
        <v>2526</v>
      </c>
      <c r="H26" s="166"/>
      <c r="I26" s="78" t="s">
        <v>17</v>
      </c>
      <c r="J26" s="21">
        <v>561.484</v>
      </c>
    </row>
    <row r="27" spans="1:10" ht="15.75" customHeight="1">
      <c r="A27" s="18" t="s">
        <v>1435</v>
      </c>
      <c r="B27" s="166" t="s">
        <v>2518</v>
      </c>
      <c r="C27" s="166"/>
      <c r="D27" s="78" t="s">
        <v>17</v>
      </c>
      <c r="E27" s="21">
        <v>293.63796</v>
      </c>
      <c r="F27" s="18" t="s">
        <v>1445</v>
      </c>
      <c r="G27" s="166" t="s">
        <v>2527</v>
      </c>
      <c r="H27" s="166"/>
      <c r="I27" s="78" t="s">
        <v>17</v>
      </c>
      <c r="J27" s="21">
        <v>3140.294850000001</v>
      </c>
    </row>
    <row r="28" spans="1:10" ht="15.75" customHeight="1">
      <c r="A28" s="18" t="s">
        <v>1436</v>
      </c>
      <c r="B28" s="166" t="s">
        <v>2519</v>
      </c>
      <c r="C28" s="166"/>
      <c r="D28" s="78" t="s">
        <v>17</v>
      </c>
      <c r="E28" s="21">
        <v>326.2644000000001</v>
      </c>
      <c r="F28" s="18" t="s">
        <v>1446</v>
      </c>
      <c r="G28" s="166" t="s">
        <v>2528</v>
      </c>
      <c r="H28" s="166"/>
      <c r="I28" s="78" t="s">
        <v>17</v>
      </c>
      <c r="J28" s="21">
        <v>3230.0175600000007</v>
      </c>
    </row>
    <row r="29" spans="1:10" ht="15.75" customHeight="1">
      <c r="A29" s="18" t="s">
        <v>1437</v>
      </c>
      <c r="B29" s="166" t="s">
        <v>2520</v>
      </c>
      <c r="C29" s="166"/>
      <c r="D29" s="78" t="s">
        <v>17</v>
      </c>
      <c r="E29" s="21">
        <v>375.2040600000001</v>
      </c>
      <c r="F29" s="18" t="s">
        <v>1447</v>
      </c>
      <c r="G29" s="166" t="s">
        <v>2529</v>
      </c>
      <c r="H29" s="166"/>
      <c r="I29" s="78" t="s">
        <v>17</v>
      </c>
      <c r="J29" s="21">
        <v>3712.073211</v>
      </c>
    </row>
    <row r="30" spans="1:10" ht="15.75" customHeight="1">
      <c r="A30" s="18" t="s">
        <v>1438</v>
      </c>
      <c r="B30" s="166" t="s">
        <v>2521</v>
      </c>
      <c r="C30" s="166"/>
      <c r="D30" s="78" t="s">
        <v>17</v>
      </c>
      <c r="E30" s="21">
        <v>391.5172800000001</v>
      </c>
      <c r="F30" s="18" t="s">
        <v>1448</v>
      </c>
      <c r="G30" s="166" t="s">
        <v>2530</v>
      </c>
      <c r="H30" s="166"/>
      <c r="I30" s="78" t="s">
        <v>17</v>
      </c>
      <c r="J30" s="21">
        <v>3719.4141600000003</v>
      </c>
    </row>
    <row r="31" spans="1:10" ht="15.75" customHeight="1">
      <c r="A31" s="18" t="s">
        <v>1439</v>
      </c>
      <c r="B31" s="166" t="s">
        <v>2522</v>
      </c>
      <c r="C31" s="166"/>
      <c r="D31" s="78" t="s">
        <v>17</v>
      </c>
      <c r="E31" s="21">
        <v>407.83050000000003</v>
      </c>
      <c r="F31" s="18" t="s">
        <v>1449</v>
      </c>
      <c r="G31" s="166" t="s">
        <v>2531</v>
      </c>
      <c r="H31" s="166"/>
      <c r="I31" s="78" t="s">
        <v>17</v>
      </c>
      <c r="J31" s="21">
        <v>3858.076530000001</v>
      </c>
    </row>
    <row r="32" spans="1:10" ht="15.75" customHeight="1">
      <c r="A32" s="230" t="s">
        <v>1466</v>
      </c>
      <c r="B32" s="231"/>
      <c r="C32" s="231"/>
      <c r="D32" s="231"/>
      <c r="E32" s="231"/>
      <c r="F32" s="231"/>
      <c r="G32" s="231"/>
      <c r="H32" s="231"/>
      <c r="I32" s="231"/>
      <c r="J32" s="231"/>
    </row>
    <row r="33" spans="1:10" ht="15.75" customHeight="1">
      <c r="A33" s="232"/>
      <c r="B33" s="233"/>
      <c r="C33" s="233"/>
      <c r="D33" s="233"/>
      <c r="E33" s="233"/>
      <c r="F33" s="233"/>
      <c r="G33" s="233"/>
      <c r="H33" s="233"/>
      <c r="I33" s="233"/>
      <c r="J33" s="233"/>
    </row>
    <row r="34" spans="1:10" ht="15.75" customHeight="1">
      <c r="A34" s="234" t="s">
        <v>1</v>
      </c>
      <c r="B34" s="234"/>
      <c r="C34" s="234"/>
      <c r="D34" s="234"/>
      <c r="E34" s="234"/>
      <c r="F34" s="234" t="s">
        <v>74</v>
      </c>
      <c r="G34" s="234"/>
      <c r="H34" s="234"/>
      <c r="I34" s="234"/>
      <c r="J34" s="234"/>
    </row>
    <row r="35" spans="1:10" ht="15.75" customHeight="1">
      <c r="A35" s="28" t="s">
        <v>213</v>
      </c>
      <c r="B35" s="170" t="s">
        <v>2</v>
      </c>
      <c r="C35" s="171"/>
      <c r="D35" s="74" t="s">
        <v>19</v>
      </c>
      <c r="E35" s="75" t="s">
        <v>3</v>
      </c>
      <c r="F35" s="28" t="s">
        <v>213</v>
      </c>
      <c r="G35" s="170" t="s">
        <v>2</v>
      </c>
      <c r="H35" s="171"/>
      <c r="I35" s="74" t="s">
        <v>19</v>
      </c>
      <c r="J35" s="75" t="s">
        <v>3</v>
      </c>
    </row>
    <row r="36" spans="1:10" ht="15.75" customHeight="1">
      <c r="A36" s="18" t="s">
        <v>1450</v>
      </c>
      <c r="B36" s="166" t="s">
        <v>2532</v>
      </c>
      <c r="C36" s="166"/>
      <c r="D36" s="76" t="s">
        <v>17</v>
      </c>
      <c r="E36" s="21">
        <v>650.5255365840002</v>
      </c>
      <c r="F36" s="18" t="s">
        <v>1458</v>
      </c>
      <c r="G36" s="166" t="s">
        <v>2540</v>
      </c>
      <c r="H36" s="166"/>
      <c r="I36" s="76" t="s">
        <v>17</v>
      </c>
      <c r="J36" s="21">
        <v>790.7621323140003</v>
      </c>
    </row>
    <row r="37" spans="1:10" ht="15.75" customHeight="1">
      <c r="A37" s="18" t="s">
        <v>1451</v>
      </c>
      <c r="B37" s="166" t="s">
        <v>2533</v>
      </c>
      <c r="C37" s="166"/>
      <c r="D37" s="76" t="s">
        <v>17</v>
      </c>
      <c r="E37" s="21">
        <v>744.1601567400003</v>
      </c>
      <c r="F37" s="18" t="s">
        <v>1459</v>
      </c>
      <c r="G37" s="166" t="s">
        <v>2541</v>
      </c>
      <c r="H37" s="166"/>
      <c r="I37" s="76" t="s">
        <v>17</v>
      </c>
      <c r="J37" s="21">
        <v>967.2108138000004</v>
      </c>
    </row>
    <row r="38" spans="1:10" ht="15.75" customHeight="1">
      <c r="A38" s="18" t="s">
        <v>1452</v>
      </c>
      <c r="B38" s="166" t="s">
        <v>2534</v>
      </c>
      <c r="C38" s="166"/>
      <c r="D38" s="76" t="s">
        <v>17</v>
      </c>
      <c r="E38" s="21">
        <v>986.7703645800002</v>
      </c>
      <c r="F38" s="18" t="s">
        <v>1460</v>
      </c>
      <c r="G38" s="166" t="s">
        <v>2542</v>
      </c>
      <c r="H38" s="166"/>
      <c r="I38" s="76" t="s">
        <v>17</v>
      </c>
      <c r="J38" s="21">
        <v>1365.7590916200002</v>
      </c>
    </row>
    <row r="39" spans="1:10" ht="15.75" customHeight="1">
      <c r="A39" s="18" t="s">
        <v>1453</v>
      </c>
      <c r="B39" s="166" t="s">
        <v>2535</v>
      </c>
      <c r="C39" s="166"/>
      <c r="D39" s="76" t="s">
        <v>17</v>
      </c>
      <c r="E39" s="21">
        <v>1125.1227834000003</v>
      </c>
      <c r="F39" s="18" t="s">
        <v>1461</v>
      </c>
      <c r="G39" s="166" t="s">
        <v>2543</v>
      </c>
      <c r="H39" s="166"/>
      <c r="I39" s="76" t="s">
        <v>17</v>
      </c>
      <c r="J39" s="21">
        <v>4342.579164000002</v>
      </c>
    </row>
    <row r="40" spans="1:10" ht="15.75" customHeight="1">
      <c r="A40" s="18" t="s">
        <v>1454</v>
      </c>
      <c r="B40" s="166" t="s">
        <v>2536</v>
      </c>
      <c r="C40" s="166"/>
      <c r="D40" s="76" t="s">
        <v>17</v>
      </c>
      <c r="E40" s="21">
        <v>1332.3822435000006</v>
      </c>
      <c r="F40" s="18" t="s">
        <v>1462</v>
      </c>
      <c r="G40" s="166" t="s">
        <v>2544</v>
      </c>
      <c r="H40" s="166"/>
      <c r="I40" s="76" t="s">
        <v>17</v>
      </c>
      <c r="J40" s="21">
        <v>4539.969126000001</v>
      </c>
    </row>
    <row r="41" spans="1:10" ht="15.75" customHeight="1">
      <c r="A41" s="18" t="s">
        <v>1455</v>
      </c>
      <c r="B41" s="166" t="s">
        <v>2537</v>
      </c>
      <c r="C41" s="166"/>
      <c r="D41" s="76" t="s">
        <v>17</v>
      </c>
      <c r="E41" s="21">
        <v>1332.3822435000006</v>
      </c>
      <c r="F41" s="18" t="s">
        <v>1463</v>
      </c>
      <c r="G41" s="166" t="s">
        <v>2545</v>
      </c>
      <c r="H41" s="166"/>
      <c r="I41" s="76" t="s">
        <v>17</v>
      </c>
      <c r="J41" s="21">
        <v>4808.240028900002</v>
      </c>
    </row>
    <row r="42" spans="1:10" ht="15.75" customHeight="1">
      <c r="A42" s="18" t="s">
        <v>1456</v>
      </c>
      <c r="B42" s="166" t="s">
        <v>2538</v>
      </c>
      <c r="C42" s="166"/>
      <c r="D42" s="76" t="s">
        <v>17</v>
      </c>
      <c r="E42" s="21">
        <v>2252.9372481000005</v>
      </c>
      <c r="F42" s="18" t="s">
        <v>1464</v>
      </c>
      <c r="G42" s="166" t="s">
        <v>2546</v>
      </c>
      <c r="H42" s="166"/>
      <c r="I42" s="76" t="s">
        <v>17</v>
      </c>
      <c r="J42" s="21">
        <v>6029.366112000001</v>
      </c>
    </row>
    <row r="43" spans="1:10" ht="15.75" customHeight="1">
      <c r="A43" s="18" t="s">
        <v>1457</v>
      </c>
      <c r="B43" s="166" t="s">
        <v>2539</v>
      </c>
      <c r="C43" s="166"/>
      <c r="D43" s="76" t="s">
        <v>17</v>
      </c>
      <c r="E43" s="21">
        <v>2239.8377324400008</v>
      </c>
      <c r="F43" s="18" t="s">
        <v>1465</v>
      </c>
      <c r="G43" s="166" t="s">
        <v>2547</v>
      </c>
      <c r="H43" s="166"/>
      <c r="I43" s="76" t="s">
        <v>17</v>
      </c>
      <c r="J43" s="21">
        <v>5576.266426500002</v>
      </c>
    </row>
    <row r="44" spans="1:10" ht="15">
      <c r="A44" s="263" t="s">
        <v>1259</v>
      </c>
      <c r="B44" s="264"/>
      <c r="C44" s="264"/>
      <c r="D44" s="264"/>
      <c r="E44" s="264"/>
      <c r="F44" s="264"/>
      <c r="G44" s="264"/>
      <c r="H44" s="264"/>
      <c r="I44" s="264"/>
      <c r="J44" s="265"/>
    </row>
    <row r="45" spans="1:10" ht="18" customHeight="1">
      <c r="A45" s="232"/>
      <c r="B45" s="233"/>
      <c r="C45" s="233"/>
      <c r="D45" s="233"/>
      <c r="E45" s="233"/>
      <c r="F45" s="233"/>
      <c r="G45" s="233"/>
      <c r="H45" s="233"/>
      <c r="I45" s="233"/>
      <c r="J45" s="266"/>
    </row>
    <row r="46" spans="1:10" ht="15">
      <c r="A46" s="234" t="s">
        <v>1</v>
      </c>
      <c r="B46" s="234"/>
      <c r="C46" s="234"/>
      <c r="D46" s="234"/>
      <c r="E46" s="234"/>
      <c r="F46" s="234" t="s">
        <v>74</v>
      </c>
      <c r="G46" s="234"/>
      <c r="H46" s="234"/>
      <c r="I46" s="234"/>
      <c r="J46" s="234"/>
    </row>
    <row r="47" spans="1:10" ht="15">
      <c r="A47" s="28" t="s">
        <v>213</v>
      </c>
      <c r="B47" s="170" t="s">
        <v>2</v>
      </c>
      <c r="C47" s="171"/>
      <c r="D47" s="74" t="s">
        <v>19</v>
      </c>
      <c r="E47" s="75" t="s">
        <v>3</v>
      </c>
      <c r="F47" s="28" t="s">
        <v>213</v>
      </c>
      <c r="G47" s="170" t="s">
        <v>2</v>
      </c>
      <c r="H47" s="171"/>
      <c r="I47" s="74" t="s">
        <v>19</v>
      </c>
      <c r="J47" s="75" t="s">
        <v>3</v>
      </c>
    </row>
    <row r="48" spans="1:10" ht="15.75" customHeight="1">
      <c r="A48" s="18" t="s">
        <v>214</v>
      </c>
      <c r="B48" s="203" t="s">
        <v>2548</v>
      </c>
      <c r="C48" s="205"/>
      <c r="D48" s="78" t="s">
        <v>17</v>
      </c>
      <c r="E48" s="21">
        <v>1229.2172770878</v>
      </c>
      <c r="F48" s="18" t="s">
        <v>230</v>
      </c>
      <c r="G48" s="203" t="s">
        <v>2564</v>
      </c>
      <c r="H48" s="205"/>
      <c r="I48" s="78" t="s">
        <v>17</v>
      </c>
      <c r="J48" s="21">
        <v>1894.6430337070226</v>
      </c>
    </row>
    <row r="49" spans="1:10" ht="15.75" customHeight="1">
      <c r="A49" s="18" t="s">
        <v>215</v>
      </c>
      <c r="B49" s="203" t="s">
        <v>2549</v>
      </c>
      <c r="C49" s="205"/>
      <c r="D49" s="78" t="s">
        <v>17</v>
      </c>
      <c r="E49" s="21">
        <v>1450.0154455132506</v>
      </c>
      <c r="F49" s="18" t="s">
        <v>231</v>
      </c>
      <c r="G49" s="203" t="s">
        <v>2565</v>
      </c>
      <c r="H49" s="205"/>
      <c r="I49" s="78" t="s">
        <v>17</v>
      </c>
      <c r="J49" s="21">
        <v>2001.4255665610865</v>
      </c>
    </row>
    <row r="50" spans="1:10" ht="15.75" customHeight="1">
      <c r="A50" s="18" t="s">
        <v>216</v>
      </c>
      <c r="B50" s="203" t="s">
        <v>2550</v>
      </c>
      <c r="C50" s="205"/>
      <c r="D50" s="78" t="s">
        <v>17</v>
      </c>
      <c r="E50" s="21">
        <v>1905.7507356195006</v>
      </c>
      <c r="F50" s="18" t="s">
        <v>232</v>
      </c>
      <c r="G50" s="203" t="s">
        <v>2566</v>
      </c>
      <c r="H50" s="205"/>
      <c r="I50" s="78" t="s">
        <v>17</v>
      </c>
      <c r="J50" s="21">
        <v>2775.432425313241</v>
      </c>
    </row>
    <row r="51" spans="1:10" ht="15.75" customHeight="1">
      <c r="A51" s="18" t="s">
        <v>217</v>
      </c>
      <c r="B51" s="203" t="s">
        <v>2551</v>
      </c>
      <c r="C51" s="205"/>
      <c r="D51" s="78" t="s">
        <v>17</v>
      </c>
      <c r="E51" s="21">
        <v>2080.8562322477164</v>
      </c>
      <c r="F51" s="18" t="s">
        <v>233</v>
      </c>
      <c r="G51" s="203" t="s">
        <v>2567</v>
      </c>
      <c r="H51" s="205"/>
      <c r="I51" s="78" t="s">
        <v>17</v>
      </c>
      <c r="J51" s="21">
        <v>3401.4661256399577</v>
      </c>
    </row>
    <row r="52" spans="1:10" ht="15.75" customHeight="1">
      <c r="A52" s="18" t="s">
        <v>218</v>
      </c>
      <c r="B52" s="203" t="s">
        <v>2552</v>
      </c>
      <c r="C52" s="205"/>
      <c r="D52" s="78" t="s">
        <v>17</v>
      </c>
      <c r="E52" s="21">
        <v>1320.5150244004953</v>
      </c>
      <c r="F52" s="18" t="s">
        <v>234</v>
      </c>
      <c r="G52" s="203" t="s">
        <v>2568</v>
      </c>
      <c r="H52" s="205"/>
      <c r="I52" s="78" t="s">
        <v>17</v>
      </c>
      <c r="J52" s="21">
        <v>1993.055988856463</v>
      </c>
    </row>
    <row r="53" spans="1:10" ht="15.75" customHeight="1">
      <c r="A53" s="18" t="s">
        <v>219</v>
      </c>
      <c r="B53" s="203" t="s">
        <v>2553</v>
      </c>
      <c r="C53" s="205"/>
      <c r="D53" s="78" t="s">
        <v>17</v>
      </c>
      <c r="E53" s="21">
        <v>1557.0860594362928</v>
      </c>
      <c r="F53" s="18" t="s">
        <v>235</v>
      </c>
      <c r="G53" s="203" t="s">
        <v>2569</v>
      </c>
      <c r="H53" s="205"/>
      <c r="I53" s="78" t="s">
        <v>17</v>
      </c>
      <c r="J53" s="21">
        <v>2362.7341332526175</v>
      </c>
    </row>
    <row r="54" spans="1:10" ht="15.75" customHeight="1">
      <c r="A54" s="18" t="s">
        <v>220</v>
      </c>
      <c r="B54" s="203" t="s">
        <v>2554</v>
      </c>
      <c r="C54" s="205"/>
      <c r="D54" s="78" t="s">
        <v>17</v>
      </c>
      <c r="E54" s="21">
        <v>1809.9940387879353</v>
      </c>
      <c r="F54" s="18" t="s">
        <v>236</v>
      </c>
      <c r="G54" s="203" t="s">
        <v>2570</v>
      </c>
      <c r="H54" s="205"/>
      <c r="I54" s="78" t="s">
        <v>17</v>
      </c>
      <c r="J54" s="21">
        <v>2952.2696160182463</v>
      </c>
    </row>
    <row r="55" spans="1:10" ht="15.75" customHeight="1">
      <c r="A55" s="18" t="s">
        <v>221</v>
      </c>
      <c r="B55" s="203" t="s">
        <v>2555</v>
      </c>
      <c r="C55" s="205"/>
      <c r="D55" s="78" t="s">
        <v>17</v>
      </c>
      <c r="E55" s="21">
        <v>2303.052989304376</v>
      </c>
      <c r="F55" s="18" t="s">
        <v>237</v>
      </c>
      <c r="G55" s="203" t="s">
        <v>2571</v>
      </c>
      <c r="H55" s="205"/>
      <c r="I55" s="78" t="s">
        <v>17</v>
      </c>
      <c r="J55" s="21">
        <v>4067.363274732452</v>
      </c>
    </row>
    <row r="56" spans="1:10" ht="15.75" customHeight="1">
      <c r="A56" s="18" t="s">
        <v>222</v>
      </c>
      <c r="B56" s="203" t="s">
        <v>2556</v>
      </c>
      <c r="C56" s="205"/>
      <c r="D56" s="78" t="s">
        <v>17</v>
      </c>
      <c r="E56" s="21">
        <v>1175.77589140289</v>
      </c>
      <c r="F56" s="18" t="s">
        <v>238</v>
      </c>
      <c r="G56" s="203" t="s">
        <v>2572</v>
      </c>
      <c r="H56" s="205"/>
      <c r="I56" s="78" t="s">
        <v>17</v>
      </c>
      <c r="J56" s="21">
        <v>1722.402757915475</v>
      </c>
    </row>
    <row r="57" spans="1:10" ht="15.75" customHeight="1">
      <c r="A57" s="18" t="s">
        <v>223</v>
      </c>
      <c r="B57" s="203" t="s">
        <v>2557</v>
      </c>
      <c r="C57" s="205"/>
      <c r="D57" s="78" t="s">
        <v>17</v>
      </c>
      <c r="E57" s="21">
        <v>1357.2166988515733</v>
      </c>
      <c r="F57" s="18" t="s">
        <v>239</v>
      </c>
      <c r="G57" s="203" t="s">
        <v>2573</v>
      </c>
      <c r="H57" s="205"/>
      <c r="I57" s="78" t="s">
        <v>17</v>
      </c>
      <c r="J57" s="21">
        <v>2001.4255665610865</v>
      </c>
    </row>
    <row r="58" spans="1:10" ht="15.75" customHeight="1">
      <c r="A58" s="18" t="s">
        <v>224</v>
      </c>
      <c r="B58" s="203" t="s">
        <v>2558</v>
      </c>
      <c r="C58" s="205"/>
      <c r="D58" s="78" t="s">
        <v>17</v>
      </c>
      <c r="E58" s="21">
        <v>1753.2928802988695</v>
      </c>
      <c r="F58" s="18" t="s">
        <v>240</v>
      </c>
      <c r="G58" s="203" t="s">
        <v>2574</v>
      </c>
      <c r="H58" s="205"/>
      <c r="I58" s="78" t="s">
        <v>17</v>
      </c>
      <c r="J58" s="21">
        <v>2678.065350305947</v>
      </c>
    </row>
    <row r="59" spans="1:10" ht="15.75" customHeight="1">
      <c r="A59" s="18" t="s">
        <v>225</v>
      </c>
      <c r="B59" s="203" t="s">
        <v>2559</v>
      </c>
      <c r="C59" s="205"/>
      <c r="D59" s="78" t="s">
        <v>17</v>
      </c>
      <c r="E59" s="21">
        <v>1933.3916108892004</v>
      </c>
      <c r="F59" s="18" t="s">
        <v>241</v>
      </c>
      <c r="G59" s="203" t="s">
        <v>2575</v>
      </c>
      <c r="H59" s="205"/>
      <c r="I59" s="78" t="s">
        <v>17</v>
      </c>
      <c r="J59" s="21">
        <v>3340.7256591106725</v>
      </c>
    </row>
    <row r="60" spans="1:10" ht="15.75" customHeight="1">
      <c r="A60" s="18" t="s">
        <v>226</v>
      </c>
      <c r="B60" s="203" t="s">
        <v>2560</v>
      </c>
      <c r="C60" s="205"/>
      <c r="D60" s="78" t="s">
        <v>17</v>
      </c>
      <c r="E60" s="21">
        <v>1263.105894421297</v>
      </c>
      <c r="F60" s="18" t="s">
        <v>242</v>
      </c>
      <c r="G60" s="203" t="s">
        <v>2576</v>
      </c>
      <c r="H60" s="205"/>
      <c r="I60" s="78" t="s">
        <v>17</v>
      </c>
      <c r="J60" s="21">
        <v>2092.7087882992855</v>
      </c>
    </row>
    <row r="61" spans="1:10" ht="15.75" customHeight="1">
      <c r="A61" s="18" t="s">
        <v>227</v>
      </c>
      <c r="B61" s="203" t="s">
        <v>2561</v>
      </c>
      <c r="C61" s="205"/>
      <c r="D61" s="78" t="s">
        <v>17</v>
      </c>
      <c r="E61" s="21">
        <v>1451.5187951410178</v>
      </c>
      <c r="F61" s="18" t="s">
        <v>243</v>
      </c>
      <c r="G61" s="203" t="s">
        <v>2577</v>
      </c>
      <c r="H61" s="205"/>
      <c r="I61" s="78" t="s">
        <v>17</v>
      </c>
      <c r="J61" s="21">
        <v>2362.7341332526175</v>
      </c>
    </row>
    <row r="62" spans="1:10" ht="15.75" customHeight="1">
      <c r="A62" s="18" t="s">
        <v>228</v>
      </c>
      <c r="B62" s="203" t="s">
        <v>2562</v>
      </c>
      <c r="C62" s="205"/>
      <c r="D62" s="78" t="s">
        <v>17</v>
      </c>
      <c r="E62" s="21">
        <v>1701.7055535871532</v>
      </c>
      <c r="F62" s="18" t="s">
        <v>244</v>
      </c>
      <c r="G62" s="203" t="s">
        <v>2578</v>
      </c>
      <c r="H62" s="205"/>
      <c r="I62" s="78" t="s">
        <v>17</v>
      </c>
      <c r="J62" s="21">
        <v>2952.2696160182463</v>
      </c>
    </row>
    <row r="63" spans="1:10" ht="15.75" customHeight="1">
      <c r="A63" s="18" t="s">
        <v>229</v>
      </c>
      <c r="B63" s="203" t="s">
        <v>2563</v>
      </c>
      <c r="C63" s="205"/>
      <c r="D63" s="78" t="s">
        <v>17</v>
      </c>
      <c r="E63" s="21">
        <v>2155.651993360969</v>
      </c>
      <c r="F63" s="18" t="s">
        <v>245</v>
      </c>
      <c r="G63" s="203" t="s">
        <v>2579</v>
      </c>
      <c r="H63" s="205"/>
      <c r="I63" s="78" t="s">
        <v>17</v>
      </c>
      <c r="J63" s="21">
        <v>4067.363274732452</v>
      </c>
    </row>
    <row r="64" spans="1:10" ht="15">
      <c r="A64" s="190" t="s">
        <v>1260</v>
      </c>
      <c r="B64" s="190"/>
      <c r="C64" s="190"/>
      <c r="D64" s="190"/>
      <c r="E64" s="191"/>
      <c r="F64" s="190"/>
      <c r="G64" s="190"/>
      <c r="H64" s="190"/>
      <c r="I64" s="190"/>
      <c r="J64" s="191"/>
    </row>
    <row r="65" spans="1:10" ht="15">
      <c r="A65" s="190"/>
      <c r="B65" s="190"/>
      <c r="C65" s="190"/>
      <c r="D65" s="190"/>
      <c r="E65" s="190"/>
      <c r="F65" s="190"/>
      <c r="G65" s="190"/>
      <c r="H65" s="190"/>
      <c r="I65" s="190"/>
      <c r="J65" s="190"/>
    </row>
    <row r="66" spans="1:10" ht="15">
      <c r="A66" s="169" t="s">
        <v>1</v>
      </c>
      <c r="B66" s="169"/>
      <c r="C66" s="169"/>
      <c r="D66" s="169"/>
      <c r="E66" s="169"/>
      <c r="F66" s="169" t="s">
        <v>74</v>
      </c>
      <c r="G66" s="169"/>
      <c r="H66" s="169"/>
      <c r="I66" s="169"/>
      <c r="J66" s="169"/>
    </row>
    <row r="67" spans="1:10" ht="15">
      <c r="A67" s="35" t="s">
        <v>213</v>
      </c>
      <c r="B67" s="170" t="s">
        <v>2</v>
      </c>
      <c r="C67" s="171"/>
      <c r="D67" s="74" t="s">
        <v>19</v>
      </c>
      <c r="E67" s="75" t="s">
        <v>3</v>
      </c>
      <c r="F67" s="35" t="s">
        <v>213</v>
      </c>
      <c r="G67" s="170" t="s">
        <v>2</v>
      </c>
      <c r="H67" s="171"/>
      <c r="I67" s="74" t="s">
        <v>19</v>
      </c>
      <c r="J67" s="75" t="s">
        <v>3</v>
      </c>
    </row>
    <row r="68" spans="1:10" ht="15.75" customHeight="1">
      <c r="A68" s="18" t="s">
        <v>246</v>
      </c>
      <c r="B68" s="203" t="s">
        <v>2580</v>
      </c>
      <c r="C68" s="205"/>
      <c r="D68" s="77" t="s">
        <v>17</v>
      </c>
      <c r="E68" s="21">
        <v>1520.8699182138005</v>
      </c>
      <c r="F68" s="18" t="s">
        <v>262</v>
      </c>
      <c r="G68" s="203" t="s">
        <v>2596</v>
      </c>
      <c r="H68" s="205"/>
      <c r="I68" s="78" t="s">
        <v>17</v>
      </c>
      <c r="J68" s="21">
        <v>2165.3063242365974</v>
      </c>
    </row>
    <row r="69" spans="1:10" ht="15.75" customHeight="1">
      <c r="A69" s="18" t="s">
        <v>247</v>
      </c>
      <c r="B69" s="203" t="s">
        <v>2581</v>
      </c>
      <c r="C69" s="205"/>
      <c r="D69" s="77" t="s">
        <v>17</v>
      </c>
      <c r="E69" s="21">
        <v>1824.940272126511</v>
      </c>
      <c r="F69" s="18" t="s">
        <v>263</v>
      </c>
      <c r="G69" s="203" t="s">
        <v>2597</v>
      </c>
      <c r="H69" s="205"/>
      <c r="I69" s="78" t="s">
        <v>17</v>
      </c>
      <c r="J69" s="21">
        <v>2563.813572925822</v>
      </c>
    </row>
    <row r="70" spans="1:10" ht="15.75" customHeight="1">
      <c r="A70" s="18" t="s">
        <v>248</v>
      </c>
      <c r="B70" s="203" t="s">
        <v>2582</v>
      </c>
      <c r="C70" s="205"/>
      <c r="D70" s="77" t="s">
        <v>17</v>
      </c>
      <c r="E70" s="21">
        <v>2265.530548230181</v>
      </c>
      <c r="F70" s="18" t="s">
        <v>264</v>
      </c>
      <c r="G70" s="203" t="s">
        <v>2598</v>
      </c>
      <c r="H70" s="205"/>
      <c r="I70" s="78" t="s">
        <v>17</v>
      </c>
      <c r="J70" s="21">
        <v>3185.346930389518</v>
      </c>
    </row>
    <row r="71" spans="1:10" ht="15.75" customHeight="1">
      <c r="A71" s="18" t="s">
        <v>249</v>
      </c>
      <c r="B71" s="203" t="s">
        <v>2583</v>
      </c>
      <c r="C71" s="205"/>
      <c r="D71" s="77" t="s">
        <v>17</v>
      </c>
      <c r="E71" s="21">
        <v>2508.0934542574687</v>
      </c>
      <c r="F71" s="18" t="s">
        <v>265</v>
      </c>
      <c r="G71" s="203" t="s">
        <v>2599</v>
      </c>
      <c r="H71" s="205"/>
      <c r="I71" s="78" t="s">
        <v>17</v>
      </c>
      <c r="J71" s="21">
        <v>3907.4107864002785</v>
      </c>
    </row>
    <row r="72" spans="1:10" ht="15.75" customHeight="1">
      <c r="A72" s="18" t="s">
        <v>250</v>
      </c>
      <c r="B72" s="203" t="s">
        <v>2584</v>
      </c>
      <c r="C72" s="205"/>
      <c r="D72" s="77" t="s">
        <v>17</v>
      </c>
      <c r="E72" s="21">
        <v>1593.5049380943008</v>
      </c>
      <c r="F72" s="18" t="s">
        <v>266</v>
      </c>
      <c r="G72" s="203" t="s">
        <v>2600</v>
      </c>
      <c r="H72" s="205"/>
      <c r="I72" s="78" t="s">
        <v>17</v>
      </c>
      <c r="J72" s="21">
        <v>2288.3216798743492</v>
      </c>
    </row>
    <row r="73" spans="1:10" ht="15.75" customHeight="1">
      <c r="A73" s="18" t="s">
        <v>251</v>
      </c>
      <c r="B73" s="203" t="s">
        <v>2585</v>
      </c>
      <c r="C73" s="205"/>
      <c r="D73" s="77" t="s">
        <v>17</v>
      </c>
      <c r="E73" s="21">
        <v>2051.9081329824007</v>
      </c>
      <c r="F73" s="18" t="s">
        <v>267</v>
      </c>
      <c r="G73" s="203" t="s">
        <v>2601</v>
      </c>
      <c r="H73" s="205"/>
      <c r="I73" s="78" t="s">
        <v>17</v>
      </c>
      <c r="J73" s="21">
        <v>3125.648301918255</v>
      </c>
    </row>
    <row r="74" spans="1:10" ht="15.75" customHeight="1">
      <c r="A74" s="18" t="s">
        <v>252</v>
      </c>
      <c r="B74" s="203" t="s">
        <v>2586</v>
      </c>
      <c r="C74" s="205"/>
      <c r="D74" s="77" t="s">
        <v>17</v>
      </c>
      <c r="E74" s="21">
        <v>2316.9158209197003</v>
      </c>
      <c r="F74" s="18" t="s">
        <v>268</v>
      </c>
      <c r="G74" s="203" t="s">
        <v>2602</v>
      </c>
      <c r="H74" s="205"/>
      <c r="I74" s="78" t="s">
        <v>17</v>
      </c>
      <c r="J74" s="21">
        <v>3516.391224816191</v>
      </c>
    </row>
    <row r="75" spans="1:10" ht="15.75" customHeight="1">
      <c r="A75" s="18" t="s">
        <v>253</v>
      </c>
      <c r="B75" s="203" t="s">
        <v>2587</v>
      </c>
      <c r="C75" s="205"/>
      <c r="D75" s="77" t="s">
        <v>17</v>
      </c>
      <c r="E75" s="21">
        <v>2818.029250891009</v>
      </c>
      <c r="F75" s="18" t="s">
        <v>269</v>
      </c>
      <c r="G75" s="203" t="s">
        <v>2603</v>
      </c>
      <c r="H75" s="205"/>
      <c r="I75" s="78" t="s">
        <v>17</v>
      </c>
      <c r="J75" s="21">
        <v>4567.085409312293</v>
      </c>
    </row>
    <row r="76" spans="1:10" ht="15.75" customHeight="1">
      <c r="A76" s="18" t="s">
        <v>254</v>
      </c>
      <c r="B76" s="203" t="s">
        <v>2588</v>
      </c>
      <c r="C76" s="205"/>
      <c r="D76" s="77" t="s">
        <v>17</v>
      </c>
      <c r="E76" s="21">
        <v>1382.6185971185598</v>
      </c>
      <c r="F76" s="18" t="s">
        <v>270</v>
      </c>
      <c r="G76" s="203" t="s">
        <v>2604</v>
      </c>
      <c r="H76" s="205"/>
      <c r="I76" s="78" t="s">
        <v>17</v>
      </c>
      <c r="J76" s="21">
        <v>1968.4602947605429</v>
      </c>
    </row>
    <row r="77" spans="1:10" ht="15.75" customHeight="1">
      <c r="A77" s="18" t="s">
        <v>255</v>
      </c>
      <c r="B77" s="203" t="s">
        <v>2589</v>
      </c>
      <c r="C77" s="205"/>
      <c r="D77" s="77" t="s">
        <v>17</v>
      </c>
      <c r="E77" s="21">
        <v>1824.9371105415264</v>
      </c>
      <c r="F77" s="18" t="s">
        <v>271</v>
      </c>
      <c r="G77" s="203" t="s">
        <v>2605</v>
      </c>
      <c r="H77" s="205"/>
      <c r="I77" s="78" t="s">
        <v>17</v>
      </c>
      <c r="J77" s="21">
        <v>2563.813572925822</v>
      </c>
    </row>
    <row r="78" spans="1:10" ht="15.75" customHeight="1">
      <c r="A78" s="18" t="s">
        <v>256</v>
      </c>
      <c r="B78" s="203" t="s">
        <v>2590</v>
      </c>
      <c r="C78" s="205"/>
      <c r="D78" s="77" t="s">
        <v>17</v>
      </c>
      <c r="E78" s="21">
        <v>2148.349690102654</v>
      </c>
      <c r="F78" s="18" t="s">
        <v>272</v>
      </c>
      <c r="G78" s="203" t="s">
        <v>2606</v>
      </c>
      <c r="H78" s="205"/>
      <c r="I78" s="78" t="s">
        <v>17</v>
      </c>
      <c r="J78" s="21">
        <v>3185.346930389518</v>
      </c>
    </row>
    <row r="79" spans="1:10" ht="15.75" customHeight="1">
      <c r="A79" s="18" t="s">
        <v>257</v>
      </c>
      <c r="B79" s="203" t="s">
        <v>2591</v>
      </c>
      <c r="C79" s="205"/>
      <c r="D79" s="77" t="s">
        <v>17</v>
      </c>
      <c r="E79" s="21">
        <v>2378.372562091603</v>
      </c>
      <c r="F79" s="18" t="s">
        <v>273</v>
      </c>
      <c r="G79" s="203" t="s">
        <v>2607</v>
      </c>
      <c r="H79" s="205"/>
      <c r="I79" s="78" t="s">
        <v>17</v>
      </c>
      <c r="J79" s="21">
        <v>3907.4107864002785</v>
      </c>
    </row>
    <row r="80" spans="1:10" ht="15.75" customHeight="1">
      <c r="A80" s="18" t="s">
        <v>258</v>
      </c>
      <c r="B80" s="203" t="s">
        <v>2592</v>
      </c>
      <c r="C80" s="205"/>
      <c r="D80" s="77" t="s">
        <v>17</v>
      </c>
      <c r="E80" s="21">
        <v>1216.856609281221</v>
      </c>
      <c r="F80" s="18" t="s">
        <v>274</v>
      </c>
      <c r="G80" s="203" t="s">
        <v>2608</v>
      </c>
      <c r="H80" s="205"/>
      <c r="I80" s="78" t="s">
        <v>17</v>
      </c>
      <c r="J80" s="21">
        <v>2288.3216798743492</v>
      </c>
    </row>
    <row r="81" spans="1:10" ht="15.75" customHeight="1">
      <c r="A81" s="18" t="s">
        <v>259</v>
      </c>
      <c r="B81" s="203" t="s">
        <v>2593</v>
      </c>
      <c r="C81" s="205"/>
      <c r="D81" s="77" t="s">
        <v>17</v>
      </c>
      <c r="E81" s="21">
        <v>2051.903783712052</v>
      </c>
      <c r="F81" s="18" t="s">
        <v>275</v>
      </c>
      <c r="G81" s="203" t="s">
        <v>2609</v>
      </c>
      <c r="H81" s="205"/>
      <c r="I81" s="78" t="s">
        <v>17</v>
      </c>
      <c r="J81" s="21">
        <v>3125.648301918255</v>
      </c>
    </row>
    <row r="82" spans="1:10" ht="15.75" customHeight="1">
      <c r="A82" s="18" t="s">
        <v>260</v>
      </c>
      <c r="B82" s="203" t="s">
        <v>2594</v>
      </c>
      <c r="C82" s="205"/>
      <c r="D82" s="77" t="s">
        <v>17</v>
      </c>
      <c r="E82" s="21">
        <v>2178.2969256510005</v>
      </c>
      <c r="F82" s="18" t="s">
        <v>276</v>
      </c>
      <c r="G82" s="203" t="s">
        <v>2610</v>
      </c>
      <c r="H82" s="205"/>
      <c r="I82" s="78" t="s">
        <v>17</v>
      </c>
      <c r="J82" s="21">
        <v>3516.391224816191</v>
      </c>
    </row>
    <row r="83" spans="1:10" ht="15.75" customHeight="1">
      <c r="A83" s="18" t="s">
        <v>261</v>
      </c>
      <c r="B83" s="203" t="s">
        <v>2595</v>
      </c>
      <c r="C83" s="205"/>
      <c r="D83" s="77" t="s">
        <v>17</v>
      </c>
      <c r="E83" s="21">
        <v>2685.9286752230146</v>
      </c>
      <c r="F83" s="18" t="s">
        <v>277</v>
      </c>
      <c r="G83" s="203" t="s">
        <v>2611</v>
      </c>
      <c r="H83" s="205"/>
      <c r="I83" s="78" t="s">
        <v>17</v>
      </c>
      <c r="J83" s="21">
        <v>4485.530312717432</v>
      </c>
    </row>
    <row r="84" spans="1:10" ht="15.75" customHeight="1">
      <c r="A84" s="190" t="s">
        <v>1261</v>
      </c>
      <c r="B84" s="190"/>
      <c r="C84" s="190"/>
      <c r="D84" s="190"/>
      <c r="E84" s="191"/>
      <c r="F84" s="190"/>
      <c r="G84" s="190"/>
      <c r="H84" s="190"/>
      <c r="I84" s="190"/>
      <c r="J84" s="191"/>
    </row>
    <row r="85" spans="1:10" ht="15.75" customHeight="1">
      <c r="A85" s="190"/>
      <c r="B85" s="190"/>
      <c r="C85" s="190"/>
      <c r="D85" s="190"/>
      <c r="E85" s="190"/>
      <c r="F85" s="190"/>
      <c r="G85" s="190"/>
      <c r="H85" s="190"/>
      <c r="I85" s="190"/>
      <c r="J85" s="190"/>
    </row>
    <row r="86" spans="1:10" ht="15.75" customHeight="1">
      <c r="A86" s="169" t="s">
        <v>1</v>
      </c>
      <c r="B86" s="169"/>
      <c r="C86" s="169"/>
      <c r="D86" s="169"/>
      <c r="E86" s="169"/>
      <c r="F86" s="169" t="s">
        <v>74</v>
      </c>
      <c r="G86" s="169"/>
      <c r="H86" s="169"/>
      <c r="I86" s="169"/>
      <c r="J86" s="169"/>
    </row>
    <row r="87" spans="1:10" ht="15.75" customHeight="1">
      <c r="A87" s="35" t="s">
        <v>213</v>
      </c>
      <c r="B87" s="170" t="s">
        <v>2</v>
      </c>
      <c r="C87" s="171"/>
      <c r="D87" s="74" t="s">
        <v>19</v>
      </c>
      <c r="E87" s="75" t="s">
        <v>3</v>
      </c>
      <c r="F87" s="35" t="s">
        <v>213</v>
      </c>
      <c r="G87" s="170" t="s">
        <v>2</v>
      </c>
      <c r="H87" s="171"/>
      <c r="I87" s="74" t="s">
        <v>19</v>
      </c>
      <c r="J87" s="75" t="s">
        <v>3</v>
      </c>
    </row>
    <row r="88" spans="1:10" ht="15.75" customHeight="1">
      <c r="A88" s="18" t="s">
        <v>1135</v>
      </c>
      <c r="B88" s="203" t="s">
        <v>2612</v>
      </c>
      <c r="C88" s="205"/>
      <c r="D88" s="77" t="s">
        <v>17</v>
      </c>
      <c r="E88" s="21">
        <v>1520.8699182138005</v>
      </c>
      <c r="F88" s="18" t="s">
        <v>1151</v>
      </c>
      <c r="G88" s="203" t="s">
        <v>2628</v>
      </c>
      <c r="H88" s="205"/>
      <c r="I88" s="78" t="s">
        <v>17</v>
      </c>
      <c r="J88" s="21">
        <v>1968.4602947605429</v>
      </c>
    </row>
    <row r="89" spans="1:10" ht="15.75" customHeight="1">
      <c r="A89" s="18" t="s">
        <v>1136</v>
      </c>
      <c r="B89" s="203" t="s">
        <v>2613</v>
      </c>
      <c r="C89" s="205"/>
      <c r="D89" s="77" t="s">
        <v>17</v>
      </c>
      <c r="E89" s="21">
        <v>1824.940272126511</v>
      </c>
      <c r="F89" s="18" t="s">
        <v>1152</v>
      </c>
      <c r="G89" s="203" t="s">
        <v>2629</v>
      </c>
      <c r="H89" s="205"/>
      <c r="I89" s="78" t="s">
        <v>17</v>
      </c>
      <c r="J89" s="21">
        <v>2563.813572925822</v>
      </c>
    </row>
    <row r="90" spans="1:10" ht="15.75" customHeight="1">
      <c r="A90" s="18" t="s">
        <v>1137</v>
      </c>
      <c r="B90" s="203" t="s">
        <v>2614</v>
      </c>
      <c r="C90" s="205"/>
      <c r="D90" s="77" t="s">
        <v>17</v>
      </c>
      <c r="E90" s="21">
        <v>2265.530548230181</v>
      </c>
      <c r="F90" s="18" t="s">
        <v>1153</v>
      </c>
      <c r="G90" s="203" t="s">
        <v>2630</v>
      </c>
      <c r="H90" s="205"/>
      <c r="I90" s="78" t="s">
        <v>17</v>
      </c>
      <c r="J90" s="21">
        <v>3185.346930389518</v>
      </c>
    </row>
    <row r="91" spans="1:10" ht="15.75" customHeight="1">
      <c r="A91" s="18" t="s">
        <v>1138</v>
      </c>
      <c r="B91" s="203" t="s">
        <v>2615</v>
      </c>
      <c r="C91" s="205"/>
      <c r="D91" s="77" t="s">
        <v>17</v>
      </c>
      <c r="E91" s="21">
        <v>2508.0934542574687</v>
      </c>
      <c r="F91" s="18" t="s">
        <v>1154</v>
      </c>
      <c r="G91" s="203" t="s">
        <v>2631</v>
      </c>
      <c r="H91" s="205"/>
      <c r="I91" s="78" t="s">
        <v>17</v>
      </c>
      <c r="J91" s="21">
        <v>3907.4107864002785</v>
      </c>
    </row>
    <row r="92" spans="1:10" ht="15.75" customHeight="1">
      <c r="A92" s="18" t="s">
        <v>1139</v>
      </c>
      <c r="B92" s="203" t="s">
        <v>2616</v>
      </c>
      <c r="C92" s="205"/>
      <c r="D92" s="77" t="s">
        <v>17</v>
      </c>
      <c r="E92" s="21">
        <v>1593.5049380943008</v>
      </c>
      <c r="F92" s="18" t="s">
        <v>1155</v>
      </c>
      <c r="G92" s="203" t="s">
        <v>2632</v>
      </c>
      <c r="H92" s="205"/>
      <c r="I92" s="78" t="s">
        <v>17</v>
      </c>
      <c r="J92" s="21">
        <v>2288.3216798743492</v>
      </c>
    </row>
    <row r="93" spans="1:10" ht="15.75" customHeight="1">
      <c r="A93" s="18" t="s">
        <v>1140</v>
      </c>
      <c r="B93" s="203" t="s">
        <v>2617</v>
      </c>
      <c r="C93" s="205"/>
      <c r="D93" s="77" t="s">
        <v>17</v>
      </c>
      <c r="E93" s="21">
        <v>2051.9081329824007</v>
      </c>
      <c r="F93" s="18" t="s">
        <v>1156</v>
      </c>
      <c r="G93" s="203" t="s">
        <v>2633</v>
      </c>
      <c r="H93" s="205"/>
      <c r="I93" s="78" t="s">
        <v>17</v>
      </c>
      <c r="J93" s="21">
        <v>3125.648301918255</v>
      </c>
    </row>
    <row r="94" spans="1:10" ht="15.75" customHeight="1">
      <c r="A94" s="18" t="s">
        <v>1141</v>
      </c>
      <c r="B94" s="203" t="s">
        <v>2618</v>
      </c>
      <c r="C94" s="205"/>
      <c r="D94" s="77" t="s">
        <v>17</v>
      </c>
      <c r="E94" s="21">
        <v>2316.9158209197003</v>
      </c>
      <c r="F94" s="18" t="s">
        <v>1157</v>
      </c>
      <c r="G94" s="203" t="s">
        <v>2634</v>
      </c>
      <c r="H94" s="205"/>
      <c r="I94" s="78" t="s">
        <v>17</v>
      </c>
      <c r="J94" s="21">
        <v>3516.391224816191</v>
      </c>
    </row>
    <row r="95" spans="1:10" ht="15.75" customHeight="1">
      <c r="A95" s="18" t="s">
        <v>1142</v>
      </c>
      <c r="B95" s="203" t="s">
        <v>2619</v>
      </c>
      <c r="C95" s="205"/>
      <c r="D95" s="77" t="s">
        <v>17</v>
      </c>
      <c r="E95" s="21">
        <v>2818.029250891009</v>
      </c>
      <c r="F95" s="18" t="s">
        <v>1158</v>
      </c>
      <c r="G95" s="203" t="s">
        <v>2635</v>
      </c>
      <c r="H95" s="205"/>
      <c r="I95" s="78" t="s">
        <v>17</v>
      </c>
      <c r="J95" s="21">
        <v>4567.085409312293</v>
      </c>
    </row>
    <row r="96" spans="1:10" ht="15.75" customHeight="1">
      <c r="A96" s="18" t="s">
        <v>1143</v>
      </c>
      <c r="B96" s="203" t="s">
        <v>2620</v>
      </c>
      <c r="C96" s="205"/>
      <c r="D96" s="77" t="s">
        <v>17</v>
      </c>
      <c r="E96" s="21">
        <v>1382.6185971185598</v>
      </c>
      <c r="F96" s="18" t="s">
        <v>1159</v>
      </c>
      <c r="G96" s="203" t="s">
        <v>2636</v>
      </c>
      <c r="H96" s="205"/>
      <c r="I96" s="78" t="s">
        <v>17</v>
      </c>
      <c r="J96" s="21">
        <v>1968.4602947605429</v>
      </c>
    </row>
    <row r="97" spans="1:10" ht="15.75" customHeight="1">
      <c r="A97" s="18" t="s">
        <v>1144</v>
      </c>
      <c r="B97" s="203" t="s">
        <v>2621</v>
      </c>
      <c r="C97" s="205"/>
      <c r="D97" s="77" t="s">
        <v>17</v>
      </c>
      <c r="E97" s="21">
        <v>1824.9371105415264</v>
      </c>
      <c r="F97" s="18" t="s">
        <v>1160</v>
      </c>
      <c r="G97" s="203" t="s">
        <v>2637</v>
      </c>
      <c r="H97" s="205"/>
      <c r="I97" s="78" t="s">
        <v>17</v>
      </c>
      <c r="J97" s="21">
        <v>2563.813572925822</v>
      </c>
    </row>
    <row r="98" spans="1:10" ht="15.75" customHeight="1">
      <c r="A98" s="18" t="s">
        <v>1145</v>
      </c>
      <c r="B98" s="203" t="s">
        <v>2622</v>
      </c>
      <c r="C98" s="205"/>
      <c r="D98" s="77" t="s">
        <v>17</v>
      </c>
      <c r="E98" s="21">
        <v>2148.349690102654</v>
      </c>
      <c r="F98" s="18" t="s">
        <v>1161</v>
      </c>
      <c r="G98" s="203" t="s">
        <v>2638</v>
      </c>
      <c r="H98" s="205"/>
      <c r="I98" s="78" t="s">
        <v>17</v>
      </c>
      <c r="J98" s="21">
        <v>3185.346930389518</v>
      </c>
    </row>
    <row r="99" spans="1:10" ht="15.75" customHeight="1">
      <c r="A99" s="18" t="s">
        <v>1146</v>
      </c>
      <c r="B99" s="203" t="s">
        <v>2623</v>
      </c>
      <c r="C99" s="205"/>
      <c r="D99" s="77" t="s">
        <v>17</v>
      </c>
      <c r="E99" s="21">
        <v>2378.372562091603</v>
      </c>
      <c r="F99" s="18" t="s">
        <v>1162</v>
      </c>
      <c r="G99" s="203" t="s">
        <v>2639</v>
      </c>
      <c r="H99" s="205"/>
      <c r="I99" s="78" t="s">
        <v>17</v>
      </c>
      <c r="J99" s="21">
        <v>3907.4107864002785</v>
      </c>
    </row>
    <row r="100" spans="1:10" ht="15.75" customHeight="1">
      <c r="A100" s="18" t="s">
        <v>1147</v>
      </c>
      <c r="B100" s="203" t="s">
        <v>2624</v>
      </c>
      <c r="C100" s="205"/>
      <c r="D100" s="77" t="s">
        <v>17</v>
      </c>
      <c r="E100" s="21">
        <v>1593.5027026301702</v>
      </c>
      <c r="F100" s="18" t="s">
        <v>1163</v>
      </c>
      <c r="G100" s="203" t="s">
        <v>2640</v>
      </c>
      <c r="H100" s="205"/>
      <c r="I100" s="78" t="s">
        <v>17</v>
      </c>
      <c r="J100" s="21">
        <v>2288.3216798743492</v>
      </c>
    </row>
    <row r="101" spans="1:10" ht="15.75" customHeight="1">
      <c r="A101" s="18" t="s">
        <v>1148</v>
      </c>
      <c r="B101" s="203" t="s">
        <v>2625</v>
      </c>
      <c r="C101" s="205"/>
      <c r="D101" s="77" t="s">
        <v>17</v>
      </c>
      <c r="E101" s="21">
        <v>2051.903783712052</v>
      </c>
      <c r="F101" s="18" t="s">
        <v>1164</v>
      </c>
      <c r="G101" s="203" t="s">
        <v>2641</v>
      </c>
      <c r="H101" s="205"/>
      <c r="I101" s="78" t="s">
        <v>17</v>
      </c>
      <c r="J101" s="21">
        <v>3125.648301918255</v>
      </c>
    </row>
    <row r="102" spans="1:10" ht="15.75" customHeight="1">
      <c r="A102" s="18" t="s">
        <v>1149</v>
      </c>
      <c r="B102" s="203" t="s">
        <v>2626</v>
      </c>
      <c r="C102" s="205"/>
      <c r="D102" s="77" t="s">
        <v>17</v>
      </c>
      <c r="E102" s="21">
        <v>2178.2969256510005</v>
      </c>
      <c r="F102" s="18" t="s">
        <v>1165</v>
      </c>
      <c r="G102" s="203" t="s">
        <v>2642</v>
      </c>
      <c r="H102" s="205"/>
      <c r="I102" s="78" t="s">
        <v>17</v>
      </c>
      <c r="J102" s="21">
        <v>3516.391224816191</v>
      </c>
    </row>
    <row r="103" spans="1:10" ht="15.75" customHeight="1">
      <c r="A103" s="18" t="s">
        <v>1150</v>
      </c>
      <c r="B103" s="203" t="s">
        <v>2627</v>
      </c>
      <c r="C103" s="205"/>
      <c r="D103" s="77" t="s">
        <v>17</v>
      </c>
      <c r="E103" s="21">
        <v>2685.9286752230146</v>
      </c>
      <c r="F103" s="18" t="s">
        <v>1166</v>
      </c>
      <c r="G103" s="203" t="s">
        <v>2643</v>
      </c>
      <c r="H103" s="205"/>
      <c r="I103" s="78" t="s">
        <v>17</v>
      </c>
      <c r="J103" s="21">
        <v>4485.530312717432</v>
      </c>
    </row>
    <row r="104" spans="1:10" ht="15.75" customHeight="1">
      <c r="A104" s="190" t="s">
        <v>1354</v>
      </c>
      <c r="B104" s="190"/>
      <c r="C104" s="190"/>
      <c r="D104" s="190"/>
      <c r="E104" s="191"/>
      <c r="F104" s="190"/>
      <c r="G104" s="190"/>
      <c r="H104" s="190"/>
      <c r="I104" s="190"/>
      <c r="J104" s="191"/>
    </row>
    <row r="105" spans="1:10" ht="15.75" customHeight="1">
      <c r="A105" s="190"/>
      <c r="B105" s="190"/>
      <c r="C105" s="190"/>
      <c r="D105" s="190"/>
      <c r="E105" s="190"/>
      <c r="F105" s="190"/>
      <c r="G105" s="190"/>
      <c r="H105" s="190"/>
      <c r="I105" s="190"/>
      <c r="J105" s="190"/>
    </row>
    <row r="106" spans="1:10" ht="15.75" customHeight="1">
      <c r="A106" s="169" t="s">
        <v>1</v>
      </c>
      <c r="B106" s="169"/>
      <c r="C106" s="169"/>
      <c r="D106" s="169"/>
      <c r="E106" s="169"/>
      <c r="F106" s="169" t="s">
        <v>74</v>
      </c>
      <c r="G106" s="169"/>
      <c r="H106" s="169"/>
      <c r="I106" s="169"/>
      <c r="J106" s="169"/>
    </row>
    <row r="107" spans="1:10" ht="15.75" customHeight="1">
      <c r="A107" s="35" t="s">
        <v>213</v>
      </c>
      <c r="B107" s="170" t="s">
        <v>2</v>
      </c>
      <c r="C107" s="171"/>
      <c r="D107" s="74" t="s">
        <v>19</v>
      </c>
      <c r="E107" s="75" t="s">
        <v>3</v>
      </c>
      <c r="F107" s="35" t="s">
        <v>213</v>
      </c>
      <c r="G107" s="170" t="s">
        <v>2</v>
      </c>
      <c r="H107" s="171"/>
      <c r="I107" s="74" t="s">
        <v>19</v>
      </c>
      <c r="J107" s="75" t="s">
        <v>3</v>
      </c>
    </row>
    <row r="108" spans="1:10" ht="15.75" customHeight="1">
      <c r="A108" s="18" t="s">
        <v>1355</v>
      </c>
      <c r="B108" s="166" t="s">
        <v>2644</v>
      </c>
      <c r="C108" s="166"/>
      <c r="D108" s="77" t="s">
        <v>17</v>
      </c>
      <c r="E108" s="88">
        <v>1677.8146770000005</v>
      </c>
      <c r="F108" s="18" t="s">
        <v>1371</v>
      </c>
      <c r="G108" s="166" t="s">
        <v>2660</v>
      </c>
      <c r="H108" s="166"/>
      <c r="I108" s="77" t="s">
        <v>17</v>
      </c>
      <c r="J108" s="88">
        <v>2123.431488486001</v>
      </c>
    </row>
    <row r="109" spans="1:10" ht="15.75" customHeight="1">
      <c r="A109" s="18" t="s">
        <v>1356</v>
      </c>
      <c r="B109" s="166" t="s">
        <v>2645</v>
      </c>
      <c r="C109" s="166"/>
      <c r="D109" s="77" t="s">
        <v>17</v>
      </c>
      <c r="E109" s="88">
        <v>1990.342203834601</v>
      </c>
      <c r="F109" s="18" t="s">
        <v>1372</v>
      </c>
      <c r="G109" s="166" t="s">
        <v>2661</v>
      </c>
      <c r="H109" s="166"/>
      <c r="I109" s="77" t="s">
        <v>17</v>
      </c>
      <c r="J109" s="88">
        <v>2730.5545613346017</v>
      </c>
    </row>
    <row r="110" spans="1:10" ht="15.75" customHeight="1">
      <c r="A110" s="18" t="s">
        <v>1357</v>
      </c>
      <c r="B110" s="166" t="s">
        <v>2646</v>
      </c>
      <c r="C110" s="166"/>
      <c r="D110" s="77" t="s">
        <v>17</v>
      </c>
      <c r="E110" s="88">
        <v>2319.3320535000003</v>
      </c>
      <c r="F110" s="18" t="s">
        <v>1373</v>
      </c>
      <c r="G110" s="166" t="s">
        <v>2662</v>
      </c>
      <c r="H110" s="166"/>
      <c r="I110" s="77" t="s">
        <v>17</v>
      </c>
      <c r="J110" s="88">
        <v>3355.629354000001</v>
      </c>
    </row>
    <row r="111" spans="1:10" ht="15.75" customHeight="1">
      <c r="A111" s="18" t="s">
        <v>1358</v>
      </c>
      <c r="B111" s="166" t="s">
        <v>2647</v>
      </c>
      <c r="C111" s="166"/>
      <c r="D111" s="77" t="s">
        <v>17</v>
      </c>
      <c r="E111" s="88">
        <v>2549.6269221654006</v>
      </c>
      <c r="F111" s="18" t="s">
        <v>1374</v>
      </c>
      <c r="G111" s="166" t="s">
        <v>2663</v>
      </c>
      <c r="H111" s="166"/>
      <c r="I111" s="77" t="s">
        <v>17</v>
      </c>
      <c r="J111" s="88">
        <v>4079.3793886692015</v>
      </c>
    </row>
    <row r="112" spans="1:10" ht="15.75" customHeight="1">
      <c r="A112" s="18" t="s">
        <v>1359</v>
      </c>
      <c r="B112" s="166" t="s">
        <v>2648</v>
      </c>
      <c r="C112" s="166"/>
      <c r="D112" s="77" t="s">
        <v>17</v>
      </c>
      <c r="E112" s="88">
        <v>1916.320968084601</v>
      </c>
      <c r="F112" s="18" t="s">
        <v>1375</v>
      </c>
      <c r="G112" s="166" t="s">
        <v>2664</v>
      </c>
      <c r="H112" s="166"/>
      <c r="I112" s="77" t="s">
        <v>17</v>
      </c>
      <c r="J112" s="88">
        <v>2437.4609734860005</v>
      </c>
    </row>
    <row r="113" spans="1:10" ht="15.75" customHeight="1">
      <c r="A113" s="18" t="s">
        <v>1360</v>
      </c>
      <c r="B113" s="166" t="s">
        <v>2649</v>
      </c>
      <c r="C113" s="166"/>
      <c r="D113" s="77" t="s">
        <v>17</v>
      </c>
      <c r="E113" s="88">
        <v>2220.6370725000006</v>
      </c>
      <c r="F113" s="18" t="s">
        <v>1376</v>
      </c>
      <c r="G113" s="166" t="s">
        <v>2665</v>
      </c>
      <c r="H113" s="166"/>
      <c r="I113" s="77" t="s">
        <v>17</v>
      </c>
      <c r="J113" s="88">
        <v>3289.8195406692016</v>
      </c>
    </row>
    <row r="114" spans="1:10" ht="15.75" customHeight="1">
      <c r="A114" s="18" t="s">
        <v>1361</v>
      </c>
      <c r="B114" s="166" t="s">
        <v>2650</v>
      </c>
      <c r="C114" s="166"/>
      <c r="D114" s="77" t="s">
        <v>17</v>
      </c>
      <c r="E114" s="88">
        <v>2342.367462065401</v>
      </c>
      <c r="F114" s="18" t="s">
        <v>1377</v>
      </c>
      <c r="G114" s="166" t="s">
        <v>2666</v>
      </c>
      <c r="H114" s="166"/>
      <c r="I114" s="77" t="s">
        <v>17</v>
      </c>
      <c r="J114" s="88">
        <v>3684.619203665402</v>
      </c>
    </row>
    <row r="115" spans="1:10" ht="15.75" customHeight="1">
      <c r="A115" s="18" t="s">
        <v>1362</v>
      </c>
      <c r="B115" s="166" t="s">
        <v>2651</v>
      </c>
      <c r="C115" s="166"/>
      <c r="D115" s="77" t="s">
        <v>17</v>
      </c>
      <c r="E115" s="88">
        <v>2714.111977500001</v>
      </c>
      <c r="F115" s="18" t="s">
        <v>1378</v>
      </c>
      <c r="G115" s="166" t="s">
        <v>2667</v>
      </c>
      <c r="H115" s="166"/>
      <c r="I115" s="77" t="s">
        <v>17</v>
      </c>
      <c r="J115" s="88">
        <v>4704.454181334602</v>
      </c>
    </row>
    <row r="116" spans="1:10" ht="15.75" customHeight="1">
      <c r="A116" s="18" t="s">
        <v>1363</v>
      </c>
      <c r="B116" s="166" t="s">
        <v>2652</v>
      </c>
      <c r="C116" s="166"/>
      <c r="D116" s="77" t="s">
        <v>17</v>
      </c>
      <c r="E116" s="88">
        <v>1677.8146770000005</v>
      </c>
      <c r="F116" s="18" t="s">
        <v>1379</v>
      </c>
      <c r="G116" s="166" t="s">
        <v>2668</v>
      </c>
      <c r="H116" s="166"/>
      <c r="I116" s="77" t="s">
        <v>17</v>
      </c>
      <c r="J116" s="88">
        <v>2123.431488486001</v>
      </c>
    </row>
    <row r="117" spans="1:10" ht="15.75" customHeight="1">
      <c r="A117" s="18" t="s">
        <v>1364</v>
      </c>
      <c r="B117" s="166" t="s">
        <v>2653</v>
      </c>
      <c r="C117" s="166"/>
      <c r="D117" s="77" t="s">
        <v>17</v>
      </c>
      <c r="E117" s="88">
        <v>1990.342203834601</v>
      </c>
      <c r="F117" s="18" t="s">
        <v>1380</v>
      </c>
      <c r="G117" s="166" t="s">
        <v>2669</v>
      </c>
      <c r="H117" s="166"/>
      <c r="I117" s="77" t="s">
        <v>17</v>
      </c>
      <c r="J117" s="88">
        <v>2730.5545613346017</v>
      </c>
    </row>
    <row r="118" spans="1:10" ht="15.75" customHeight="1">
      <c r="A118" s="18" t="s">
        <v>1365</v>
      </c>
      <c r="B118" s="166" t="s">
        <v>2654</v>
      </c>
      <c r="C118" s="166"/>
      <c r="D118" s="77" t="s">
        <v>17</v>
      </c>
      <c r="E118" s="88">
        <v>2319.3320535000003</v>
      </c>
      <c r="F118" s="18" t="s">
        <v>1381</v>
      </c>
      <c r="G118" s="166" t="s">
        <v>2670</v>
      </c>
      <c r="H118" s="166"/>
      <c r="I118" s="77" t="s">
        <v>17</v>
      </c>
      <c r="J118" s="88">
        <v>3355.629354000001</v>
      </c>
    </row>
    <row r="119" spans="1:10" ht="15.75" customHeight="1">
      <c r="A119" s="18" t="s">
        <v>1366</v>
      </c>
      <c r="B119" s="166" t="s">
        <v>2655</v>
      </c>
      <c r="C119" s="166"/>
      <c r="D119" s="77" t="s">
        <v>17</v>
      </c>
      <c r="E119" s="88">
        <v>2549.6269221654006</v>
      </c>
      <c r="F119" s="18" t="s">
        <v>1382</v>
      </c>
      <c r="G119" s="166" t="s">
        <v>2671</v>
      </c>
      <c r="H119" s="166"/>
      <c r="I119" s="77" t="s">
        <v>17</v>
      </c>
      <c r="J119" s="88">
        <v>4079.3793886692015</v>
      </c>
    </row>
    <row r="120" spans="1:10" ht="15.75" customHeight="1">
      <c r="A120" s="18" t="s">
        <v>1367</v>
      </c>
      <c r="B120" s="166" t="s">
        <v>2656</v>
      </c>
      <c r="C120" s="166"/>
      <c r="D120" s="77" t="s">
        <v>17</v>
      </c>
      <c r="E120" s="88">
        <v>1742.1099709860007</v>
      </c>
      <c r="F120" s="18" t="s">
        <v>1383</v>
      </c>
      <c r="G120" s="166" t="s">
        <v>2672</v>
      </c>
      <c r="H120" s="166"/>
      <c r="I120" s="77" t="s">
        <v>17</v>
      </c>
      <c r="J120" s="88">
        <v>2437.4609734860005</v>
      </c>
    </row>
    <row r="121" spans="1:10" ht="15.75" customHeight="1">
      <c r="A121" s="18" t="s">
        <v>1368</v>
      </c>
      <c r="B121" s="166" t="s">
        <v>2657</v>
      </c>
      <c r="C121" s="166"/>
      <c r="D121" s="77" t="s">
        <v>17</v>
      </c>
      <c r="E121" s="88">
        <v>2220.6370725000006</v>
      </c>
      <c r="F121" s="18" t="s">
        <v>1384</v>
      </c>
      <c r="G121" s="166" t="s">
        <v>2673</v>
      </c>
      <c r="H121" s="166"/>
      <c r="I121" s="77" t="s">
        <v>17</v>
      </c>
      <c r="J121" s="88">
        <v>2990.745036972001</v>
      </c>
    </row>
    <row r="122" spans="1:10" ht="15.75" customHeight="1">
      <c r="A122" s="18" t="s">
        <v>1369</v>
      </c>
      <c r="B122" s="166" t="s">
        <v>2658</v>
      </c>
      <c r="C122" s="166"/>
      <c r="D122" s="77" t="s">
        <v>17</v>
      </c>
      <c r="E122" s="88">
        <v>2342.367462065401</v>
      </c>
      <c r="F122" s="18" t="s">
        <v>1385</v>
      </c>
      <c r="G122" s="166" t="s">
        <v>3822</v>
      </c>
      <c r="H122" s="166"/>
      <c r="I122" s="77" t="s">
        <v>17</v>
      </c>
      <c r="J122" s="88">
        <v>3684.619203665402</v>
      </c>
    </row>
    <row r="123" spans="1:10" ht="15.75" customHeight="1">
      <c r="A123" s="18" t="s">
        <v>1370</v>
      </c>
      <c r="B123" s="166" t="s">
        <v>2659</v>
      </c>
      <c r="C123" s="166"/>
      <c r="D123" s="77" t="s">
        <v>17</v>
      </c>
      <c r="E123" s="88">
        <v>2714.111977500001</v>
      </c>
      <c r="F123" s="18" t="s">
        <v>1386</v>
      </c>
      <c r="G123" s="166" t="s">
        <v>3823</v>
      </c>
      <c r="H123" s="166"/>
      <c r="I123" s="77" t="s">
        <v>17</v>
      </c>
      <c r="J123" s="88">
        <v>4704.454181334602</v>
      </c>
    </row>
    <row r="124" spans="1:10" ht="15">
      <c r="A124" s="257" t="s">
        <v>4</v>
      </c>
      <c r="B124" s="257"/>
      <c r="C124" s="257"/>
      <c r="D124" s="257"/>
      <c r="E124" s="261"/>
      <c r="F124" s="257"/>
      <c r="G124" s="257"/>
      <c r="H124" s="257"/>
      <c r="I124" s="257"/>
      <c r="J124" s="261"/>
    </row>
    <row r="125" spans="1:10" ht="15">
      <c r="A125" s="257"/>
      <c r="B125" s="257"/>
      <c r="C125" s="257"/>
      <c r="D125" s="257"/>
      <c r="E125" s="257"/>
      <c r="F125" s="257"/>
      <c r="G125" s="257"/>
      <c r="H125" s="257"/>
      <c r="I125" s="257"/>
      <c r="J125" s="257"/>
    </row>
    <row r="126" spans="1:10" ht="15">
      <c r="A126" s="169" t="s">
        <v>1</v>
      </c>
      <c r="B126" s="169"/>
      <c r="C126" s="169"/>
      <c r="D126" s="169"/>
      <c r="E126" s="169"/>
      <c r="F126" s="169" t="s">
        <v>74</v>
      </c>
      <c r="G126" s="169"/>
      <c r="H126" s="169"/>
      <c r="I126" s="169"/>
      <c r="J126" s="169"/>
    </row>
    <row r="127" spans="1:10" ht="15">
      <c r="A127" s="35" t="s">
        <v>213</v>
      </c>
      <c r="B127" s="170" t="s">
        <v>2</v>
      </c>
      <c r="C127" s="171"/>
      <c r="D127" s="74" t="s">
        <v>19</v>
      </c>
      <c r="E127" s="75" t="s">
        <v>3</v>
      </c>
      <c r="F127" s="35" t="s">
        <v>213</v>
      </c>
      <c r="G127" s="170" t="s">
        <v>2</v>
      </c>
      <c r="H127" s="171"/>
      <c r="I127" s="74" t="s">
        <v>19</v>
      </c>
      <c r="J127" s="75" t="s">
        <v>3</v>
      </c>
    </row>
    <row r="128" spans="1:10" ht="15.75" customHeight="1">
      <c r="A128" s="18" t="s">
        <v>278</v>
      </c>
      <c r="B128" s="203" t="s">
        <v>2674</v>
      </c>
      <c r="C128" s="205"/>
      <c r="D128" s="78" t="s">
        <v>17</v>
      </c>
      <c r="E128" s="21">
        <v>571.7000983270503</v>
      </c>
      <c r="F128" s="18" t="s">
        <v>290</v>
      </c>
      <c r="G128" s="203" t="s">
        <v>2686</v>
      </c>
      <c r="H128" s="205"/>
      <c r="I128" s="78" t="s">
        <v>17</v>
      </c>
      <c r="J128" s="21">
        <v>1134.2001706376611</v>
      </c>
    </row>
    <row r="129" spans="1:10" ht="15.75" customHeight="1">
      <c r="A129" s="18" t="s">
        <v>279</v>
      </c>
      <c r="B129" s="203" t="s">
        <v>2675</v>
      </c>
      <c r="C129" s="205"/>
      <c r="D129" s="78" t="s">
        <v>17</v>
      </c>
      <c r="E129" s="21">
        <v>608.2582804646042</v>
      </c>
      <c r="F129" s="18" t="s">
        <v>291</v>
      </c>
      <c r="G129" s="203" t="s">
        <v>2687</v>
      </c>
      <c r="H129" s="205"/>
      <c r="I129" s="78" t="s">
        <v>17</v>
      </c>
      <c r="J129" s="21">
        <v>1265.1609246612718</v>
      </c>
    </row>
    <row r="130" spans="1:10" ht="15.75" customHeight="1">
      <c r="A130" s="18" t="s">
        <v>280</v>
      </c>
      <c r="B130" s="203" t="s">
        <v>2676</v>
      </c>
      <c r="C130" s="205"/>
      <c r="D130" s="78" t="s">
        <v>17</v>
      </c>
      <c r="E130" s="21">
        <v>765.0568450671306</v>
      </c>
      <c r="F130" s="18" t="s">
        <v>292</v>
      </c>
      <c r="G130" s="203" t="s">
        <v>2688</v>
      </c>
      <c r="H130" s="205"/>
      <c r="I130" s="78" t="s">
        <v>17</v>
      </c>
      <c r="J130" s="21">
        <v>1602.955203030016</v>
      </c>
    </row>
    <row r="131" spans="1:10" ht="15.75" customHeight="1">
      <c r="A131" s="18" t="s">
        <v>281</v>
      </c>
      <c r="B131" s="203" t="s">
        <v>2677</v>
      </c>
      <c r="C131" s="205"/>
      <c r="D131" s="78" t="s">
        <v>17</v>
      </c>
      <c r="E131" s="21">
        <v>900.0242054842504</v>
      </c>
      <c r="F131" s="18" t="s">
        <v>293</v>
      </c>
      <c r="G131" s="203" t="s">
        <v>2689</v>
      </c>
      <c r="H131" s="205"/>
      <c r="I131" s="78" t="s">
        <v>17</v>
      </c>
      <c r="J131" s="21">
        <v>2280.4617879914813</v>
      </c>
    </row>
    <row r="132" spans="1:10" ht="15.75" customHeight="1">
      <c r="A132" s="18" t="s">
        <v>282</v>
      </c>
      <c r="B132" s="203" t="s">
        <v>2678</v>
      </c>
      <c r="C132" s="205"/>
      <c r="D132" s="78" t="s">
        <v>17</v>
      </c>
      <c r="E132" s="21">
        <v>645.2311789123202</v>
      </c>
      <c r="F132" s="18" t="s">
        <v>294</v>
      </c>
      <c r="G132" s="203" t="s">
        <v>2690</v>
      </c>
      <c r="H132" s="205"/>
      <c r="I132" s="78" t="s">
        <v>17</v>
      </c>
      <c r="J132" s="21">
        <v>1430.6461867164555</v>
      </c>
    </row>
    <row r="133" spans="1:10" ht="15.75" customHeight="1">
      <c r="A133" s="18" t="s">
        <v>283</v>
      </c>
      <c r="B133" s="203" t="s">
        <v>2679</v>
      </c>
      <c r="C133" s="205"/>
      <c r="D133" s="78" t="s">
        <v>17</v>
      </c>
      <c r="E133" s="21">
        <v>699.5060612001004</v>
      </c>
      <c r="F133" s="18" t="s">
        <v>295</v>
      </c>
      <c r="G133" s="203" t="s">
        <v>2691</v>
      </c>
      <c r="H133" s="205"/>
      <c r="I133" s="78" t="s">
        <v>17</v>
      </c>
      <c r="J133" s="21">
        <v>1576.6745278457252</v>
      </c>
    </row>
    <row r="134" spans="1:10" ht="15.75" customHeight="1">
      <c r="A134" s="18" t="s">
        <v>284</v>
      </c>
      <c r="B134" s="203" t="s">
        <v>2680</v>
      </c>
      <c r="C134" s="205"/>
      <c r="D134" s="78" t="s">
        <v>17</v>
      </c>
      <c r="E134" s="21">
        <v>905.3714995548303</v>
      </c>
      <c r="F134" s="18" t="s">
        <v>296</v>
      </c>
      <c r="G134" s="203" t="s">
        <v>2692</v>
      </c>
      <c r="H134" s="205"/>
      <c r="I134" s="78" t="s">
        <v>17</v>
      </c>
      <c r="J134" s="21">
        <v>2079.3823483182764</v>
      </c>
    </row>
    <row r="135" spans="1:10" ht="15.75" customHeight="1">
      <c r="A135" s="18" t="s">
        <v>285</v>
      </c>
      <c r="B135" s="203" t="s">
        <v>2681</v>
      </c>
      <c r="C135" s="205"/>
      <c r="D135" s="78" t="s">
        <v>17</v>
      </c>
      <c r="E135" s="21">
        <v>1072.6506098015407</v>
      </c>
      <c r="F135" s="18" t="s">
        <v>297</v>
      </c>
      <c r="G135" s="203" t="s">
        <v>2693</v>
      </c>
      <c r="H135" s="205"/>
      <c r="I135" s="78" t="s">
        <v>17</v>
      </c>
      <c r="J135" s="21">
        <v>2913.429544482727</v>
      </c>
    </row>
    <row r="136" spans="1:10" ht="15.75" customHeight="1">
      <c r="A136" s="18" t="s">
        <v>286</v>
      </c>
      <c r="B136" s="203" t="s">
        <v>2682</v>
      </c>
      <c r="C136" s="205"/>
      <c r="D136" s="78" t="s">
        <v>17</v>
      </c>
      <c r="E136" s="21">
        <v>860.6449080652504</v>
      </c>
      <c r="F136" s="18" t="s">
        <v>298</v>
      </c>
      <c r="G136" s="203" t="s">
        <v>2694</v>
      </c>
      <c r="H136" s="205"/>
      <c r="I136" s="78" t="s">
        <v>17</v>
      </c>
      <c r="J136" s="21">
        <v>1521.5127738273313</v>
      </c>
    </row>
    <row r="137" spans="1:10" ht="15.75" customHeight="1">
      <c r="A137" s="18" t="s">
        <v>287</v>
      </c>
      <c r="B137" s="203" t="s">
        <v>2683</v>
      </c>
      <c r="C137" s="205"/>
      <c r="D137" s="78" t="s">
        <v>17</v>
      </c>
      <c r="E137" s="21">
        <v>930.9058650391503</v>
      </c>
      <c r="F137" s="18" t="s">
        <v>299</v>
      </c>
      <c r="G137" s="203" t="s">
        <v>2695</v>
      </c>
      <c r="H137" s="205"/>
      <c r="I137" s="78" t="s">
        <v>17</v>
      </c>
      <c r="J137" s="21">
        <v>1991.7985402830518</v>
      </c>
    </row>
    <row r="138" spans="1:10" ht="15.75" customHeight="1">
      <c r="A138" s="18" t="s">
        <v>288</v>
      </c>
      <c r="B138" s="203" t="s">
        <v>2684</v>
      </c>
      <c r="C138" s="205"/>
      <c r="D138" s="78" t="s">
        <v>17</v>
      </c>
      <c r="E138" s="21">
        <v>1504.2703196367004</v>
      </c>
      <c r="F138" s="18" t="s">
        <v>300</v>
      </c>
      <c r="G138" s="203" t="s">
        <v>2696</v>
      </c>
      <c r="H138" s="205"/>
      <c r="I138" s="78" t="s">
        <v>17</v>
      </c>
      <c r="J138" s="21">
        <v>2652.891229866258</v>
      </c>
    </row>
    <row r="139" spans="1:10" ht="15.75" customHeight="1">
      <c r="A139" s="18" t="s">
        <v>289</v>
      </c>
      <c r="B139" s="203" t="s">
        <v>2685</v>
      </c>
      <c r="C139" s="205"/>
      <c r="D139" s="78" t="s">
        <v>17</v>
      </c>
      <c r="E139" s="21">
        <v>1560.4950558582004</v>
      </c>
      <c r="F139" s="18" t="s">
        <v>301</v>
      </c>
      <c r="G139" s="203" t="s">
        <v>2697</v>
      </c>
      <c r="H139" s="205"/>
      <c r="I139" s="78" t="s">
        <v>17</v>
      </c>
      <c r="J139" s="21">
        <v>3240.595867509001</v>
      </c>
    </row>
    <row r="140" spans="1:10" ht="30.75" customHeight="1">
      <c r="A140" s="190" t="s">
        <v>5</v>
      </c>
      <c r="B140" s="190"/>
      <c r="C140" s="190"/>
      <c r="D140" s="190"/>
      <c r="E140" s="191"/>
      <c r="F140" s="190"/>
      <c r="G140" s="190"/>
      <c r="H140" s="190"/>
      <c r="I140" s="190"/>
      <c r="J140" s="191"/>
    </row>
    <row r="141" spans="1:10" ht="15">
      <c r="A141" s="169" t="s">
        <v>1</v>
      </c>
      <c r="B141" s="169"/>
      <c r="C141" s="169"/>
      <c r="D141" s="169"/>
      <c r="E141" s="169"/>
      <c r="F141" s="169" t="s">
        <v>74</v>
      </c>
      <c r="G141" s="169"/>
      <c r="H141" s="169"/>
      <c r="I141" s="169"/>
      <c r="J141" s="169"/>
    </row>
    <row r="142" spans="1:10" ht="15">
      <c r="A142" s="35" t="s">
        <v>213</v>
      </c>
      <c r="B142" s="170" t="s">
        <v>2</v>
      </c>
      <c r="C142" s="171"/>
      <c r="D142" s="74" t="s">
        <v>19</v>
      </c>
      <c r="E142" s="75" t="s">
        <v>3</v>
      </c>
      <c r="F142" s="35" t="s">
        <v>213</v>
      </c>
      <c r="G142" s="170" t="s">
        <v>2</v>
      </c>
      <c r="H142" s="171"/>
      <c r="I142" s="74" t="s">
        <v>19</v>
      </c>
      <c r="J142" s="75" t="s">
        <v>3</v>
      </c>
    </row>
    <row r="143" spans="1:10" ht="15.75" customHeight="1">
      <c r="A143" s="18" t="s">
        <v>302</v>
      </c>
      <c r="B143" s="203" t="s">
        <v>2698</v>
      </c>
      <c r="C143" s="205"/>
      <c r="D143" s="78" t="s">
        <v>17</v>
      </c>
      <c r="E143" s="21">
        <v>758.8123315001698</v>
      </c>
      <c r="F143" s="18" t="s">
        <v>314</v>
      </c>
      <c r="G143" s="203" t="s">
        <v>2710</v>
      </c>
      <c r="H143" s="205"/>
      <c r="I143" s="78" t="s">
        <v>17</v>
      </c>
      <c r="J143" s="21">
        <v>1241.9903389485514</v>
      </c>
    </row>
    <row r="144" spans="1:10" ht="15.75" customHeight="1">
      <c r="A144" s="18" t="s">
        <v>303</v>
      </c>
      <c r="B144" s="203" t="s">
        <v>2699</v>
      </c>
      <c r="C144" s="205"/>
      <c r="D144" s="78" t="s">
        <v>17</v>
      </c>
      <c r="E144" s="21">
        <v>945.0328806118987</v>
      </c>
      <c r="F144" s="18" t="s">
        <v>315</v>
      </c>
      <c r="G144" s="203" t="s">
        <v>2711</v>
      </c>
      <c r="H144" s="205"/>
      <c r="I144" s="78" t="s">
        <v>17</v>
      </c>
      <c r="J144" s="21">
        <v>1612.453131254514</v>
      </c>
    </row>
    <row r="145" spans="1:10" ht="15.75" customHeight="1">
      <c r="A145" s="18" t="s">
        <v>304</v>
      </c>
      <c r="B145" s="203" t="s">
        <v>2700</v>
      </c>
      <c r="C145" s="205"/>
      <c r="D145" s="78" t="s">
        <v>17</v>
      </c>
      <c r="E145" s="21">
        <v>1012.5502843936276</v>
      </c>
      <c r="F145" s="18" t="s">
        <v>316</v>
      </c>
      <c r="G145" s="203" t="s">
        <v>2712</v>
      </c>
      <c r="H145" s="205"/>
      <c r="I145" s="78" t="s">
        <v>17</v>
      </c>
      <c r="J145" s="21">
        <v>1939.9933356566157</v>
      </c>
    </row>
    <row r="146" spans="1:10" ht="15.75" customHeight="1">
      <c r="A146" s="18" t="s">
        <v>305</v>
      </c>
      <c r="B146" s="203" t="s">
        <v>2701</v>
      </c>
      <c r="C146" s="205"/>
      <c r="D146" s="78" t="s">
        <v>17</v>
      </c>
      <c r="E146" s="21">
        <v>1157.6143421026022</v>
      </c>
      <c r="F146" s="18" t="s">
        <v>317</v>
      </c>
      <c r="G146" s="203" t="s">
        <v>2713</v>
      </c>
      <c r="H146" s="205"/>
      <c r="I146" s="78" t="s">
        <v>17</v>
      </c>
      <c r="J146" s="21">
        <v>2650.6412352189013</v>
      </c>
    </row>
    <row r="147" spans="1:10" ht="15.75" customHeight="1">
      <c r="A147" s="18" t="s">
        <v>306</v>
      </c>
      <c r="B147" s="203" t="s">
        <v>2702</v>
      </c>
      <c r="C147" s="205"/>
      <c r="D147" s="78" t="s">
        <v>17</v>
      </c>
      <c r="E147" s="21">
        <v>870.5057000209324</v>
      </c>
      <c r="F147" s="18" t="s">
        <v>318</v>
      </c>
      <c r="G147" s="203" t="s">
        <v>2714</v>
      </c>
      <c r="H147" s="205"/>
      <c r="I147" s="78" t="s">
        <v>17</v>
      </c>
      <c r="J147" s="21">
        <v>1469.9345196161446</v>
      </c>
    </row>
    <row r="148" spans="1:10" ht="15.75" customHeight="1">
      <c r="A148" s="18" t="s">
        <v>307</v>
      </c>
      <c r="B148" s="203" t="s">
        <v>2703</v>
      </c>
      <c r="C148" s="205"/>
      <c r="D148" s="78" t="s">
        <v>17</v>
      </c>
      <c r="E148" s="21">
        <v>1145.7914513443707</v>
      </c>
      <c r="F148" s="18" t="s">
        <v>319</v>
      </c>
      <c r="G148" s="203" t="s">
        <v>2715</v>
      </c>
      <c r="H148" s="205"/>
      <c r="I148" s="78" t="s">
        <v>17</v>
      </c>
      <c r="J148" s="21">
        <v>2017.6919213067313</v>
      </c>
    </row>
    <row r="149" spans="1:10" ht="15.75" customHeight="1">
      <c r="A149" s="18" t="s">
        <v>308</v>
      </c>
      <c r="B149" s="203" t="s">
        <v>2704</v>
      </c>
      <c r="C149" s="205"/>
      <c r="D149" s="78" t="s">
        <v>17</v>
      </c>
      <c r="E149" s="21">
        <v>1318.3962674652007</v>
      </c>
      <c r="F149" s="18" t="s">
        <v>320</v>
      </c>
      <c r="G149" s="203" t="s">
        <v>2716</v>
      </c>
      <c r="H149" s="205"/>
      <c r="I149" s="78" t="s">
        <v>17</v>
      </c>
      <c r="J149" s="21">
        <v>2527.2419386167353</v>
      </c>
    </row>
    <row r="150" spans="1:10" ht="15.75" customHeight="1">
      <c r="A150" s="18" t="s">
        <v>309</v>
      </c>
      <c r="B150" s="203" t="s">
        <v>2705</v>
      </c>
      <c r="C150" s="205"/>
      <c r="D150" s="78" t="s">
        <v>17</v>
      </c>
      <c r="E150" s="21">
        <v>1457.5021745623321</v>
      </c>
      <c r="F150" s="18" t="s">
        <v>321</v>
      </c>
      <c r="G150" s="203" t="s">
        <v>2717</v>
      </c>
      <c r="H150" s="205"/>
      <c r="I150" s="78" t="s">
        <v>17</v>
      </c>
      <c r="J150" s="21">
        <v>3370.4366540032274</v>
      </c>
    </row>
    <row r="151" spans="1:10" ht="15.75" customHeight="1">
      <c r="A151" s="18" t="s">
        <v>310</v>
      </c>
      <c r="B151" s="203" t="s">
        <v>2706</v>
      </c>
      <c r="C151" s="205"/>
      <c r="D151" s="78" t="s">
        <v>17</v>
      </c>
      <c r="E151" s="21">
        <v>878.2180512711867</v>
      </c>
      <c r="F151" s="18" t="s">
        <v>322</v>
      </c>
      <c r="G151" s="203" t="s">
        <v>2718</v>
      </c>
      <c r="H151" s="205"/>
      <c r="I151" s="78" t="s">
        <v>17</v>
      </c>
      <c r="J151" s="21">
        <v>1530.7340633656786</v>
      </c>
    </row>
    <row r="152" spans="1:10" ht="15.75" customHeight="1">
      <c r="A152" s="18" t="s">
        <v>311</v>
      </c>
      <c r="B152" s="203" t="s">
        <v>2707</v>
      </c>
      <c r="C152" s="205"/>
      <c r="D152" s="78" t="s">
        <v>17</v>
      </c>
      <c r="E152" s="21">
        <v>1450.656544690679</v>
      </c>
      <c r="F152" s="18" t="s">
        <v>323</v>
      </c>
      <c r="G152" s="203" t="s">
        <v>2719</v>
      </c>
      <c r="H152" s="205"/>
      <c r="I152" s="78" t="s">
        <v>17</v>
      </c>
      <c r="J152" s="21">
        <v>2498.9694648921627</v>
      </c>
    </row>
    <row r="153" spans="1:10" ht="15.75" customHeight="1">
      <c r="A153" s="18" t="s">
        <v>312</v>
      </c>
      <c r="B153" s="203" t="s">
        <v>2708</v>
      </c>
      <c r="C153" s="205"/>
      <c r="D153" s="78" t="s">
        <v>17</v>
      </c>
      <c r="E153" s="21">
        <v>1906.5586962266707</v>
      </c>
      <c r="F153" s="18" t="s">
        <v>324</v>
      </c>
      <c r="G153" s="203" t="s">
        <v>2720</v>
      </c>
      <c r="H153" s="205"/>
      <c r="I153" s="78" t="s">
        <v>17</v>
      </c>
      <c r="J153" s="21">
        <v>3253.3447194452924</v>
      </c>
    </row>
    <row r="154" spans="1:10" ht="15.75" customHeight="1">
      <c r="A154" s="18" t="s">
        <v>313</v>
      </c>
      <c r="B154" s="203" t="s">
        <v>2709</v>
      </c>
      <c r="C154" s="205"/>
      <c r="D154" s="78" t="s">
        <v>17</v>
      </c>
      <c r="E154" s="21">
        <v>2037.448314588128</v>
      </c>
      <c r="F154" s="18" t="s">
        <v>325</v>
      </c>
      <c r="G154" s="203" t="s">
        <v>2721</v>
      </c>
      <c r="H154" s="205"/>
      <c r="I154" s="78" t="s">
        <v>17</v>
      </c>
      <c r="J154" s="21">
        <v>4147.348740188078</v>
      </c>
    </row>
    <row r="155" spans="1:10" ht="15">
      <c r="A155" s="251" t="s">
        <v>73</v>
      </c>
      <c r="B155" s="252"/>
      <c r="C155" s="252"/>
      <c r="D155" s="252"/>
      <c r="E155" s="252"/>
      <c r="F155" s="252"/>
      <c r="G155" s="252"/>
      <c r="H155" s="252"/>
      <c r="I155" s="252"/>
      <c r="J155" s="252"/>
    </row>
    <row r="156" spans="1:10" ht="15">
      <c r="A156" s="252"/>
      <c r="B156" s="252"/>
      <c r="C156" s="252"/>
      <c r="D156" s="252"/>
      <c r="E156" s="252"/>
      <c r="F156" s="252"/>
      <c r="G156" s="252"/>
      <c r="H156" s="252"/>
      <c r="I156" s="252"/>
      <c r="J156" s="252"/>
    </row>
    <row r="157" spans="1:10" ht="15">
      <c r="A157" s="169" t="s">
        <v>1</v>
      </c>
      <c r="B157" s="169"/>
      <c r="C157" s="169"/>
      <c r="D157" s="169"/>
      <c r="E157" s="169"/>
      <c r="F157" s="169" t="s">
        <v>74</v>
      </c>
      <c r="G157" s="169"/>
      <c r="H157" s="169"/>
      <c r="I157" s="169"/>
      <c r="J157" s="169"/>
    </row>
    <row r="158" spans="1:10" ht="15">
      <c r="A158" s="35" t="s">
        <v>213</v>
      </c>
      <c r="B158" s="170" t="s">
        <v>2</v>
      </c>
      <c r="C158" s="171"/>
      <c r="D158" s="74" t="s">
        <v>19</v>
      </c>
      <c r="E158" s="75" t="s">
        <v>3</v>
      </c>
      <c r="F158" s="35" t="s">
        <v>213</v>
      </c>
      <c r="G158" s="170" t="s">
        <v>2</v>
      </c>
      <c r="H158" s="171"/>
      <c r="I158" s="74" t="s">
        <v>19</v>
      </c>
      <c r="J158" s="75" t="s">
        <v>3</v>
      </c>
    </row>
    <row r="159" spans="1:10" ht="15.75" customHeight="1">
      <c r="A159" s="18" t="s">
        <v>326</v>
      </c>
      <c r="B159" s="203" t="s">
        <v>2722</v>
      </c>
      <c r="C159" s="205"/>
      <c r="D159" s="78" t="s">
        <v>17</v>
      </c>
      <c r="E159" s="21">
        <v>1022.5978270227722</v>
      </c>
      <c r="F159" s="18" t="s">
        <v>350</v>
      </c>
      <c r="G159" s="203" t="s">
        <v>2746</v>
      </c>
      <c r="H159" s="205"/>
      <c r="I159" s="78" t="s">
        <v>17</v>
      </c>
      <c r="J159" s="21">
        <v>1598.1970176282289</v>
      </c>
    </row>
    <row r="160" spans="1:10" ht="15.75" customHeight="1">
      <c r="A160" s="18" t="s">
        <v>327</v>
      </c>
      <c r="B160" s="203" t="s">
        <v>2723</v>
      </c>
      <c r="C160" s="205"/>
      <c r="D160" s="78" t="s">
        <v>17</v>
      </c>
      <c r="E160" s="21">
        <v>1237.760090336386</v>
      </c>
      <c r="F160" s="18" t="s">
        <v>351</v>
      </c>
      <c r="G160" s="203" t="s">
        <v>2747</v>
      </c>
      <c r="H160" s="205"/>
      <c r="I160" s="78" t="s">
        <v>17</v>
      </c>
      <c r="J160" s="21">
        <v>1688.9160641064911</v>
      </c>
    </row>
    <row r="161" spans="1:10" ht="15.75" customHeight="1">
      <c r="A161" s="18" t="s">
        <v>328</v>
      </c>
      <c r="B161" s="203" t="s">
        <v>2724</v>
      </c>
      <c r="C161" s="205"/>
      <c r="D161" s="78" t="s">
        <v>17</v>
      </c>
      <c r="E161" s="21">
        <v>1352.4697227056404</v>
      </c>
      <c r="F161" s="18" t="s">
        <v>352</v>
      </c>
      <c r="G161" s="203" t="s">
        <v>2748</v>
      </c>
      <c r="H161" s="205"/>
      <c r="I161" s="78" t="s">
        <v>17</v>
      </c>
      <c r="J161" s="21">
        <v>2126.429367542925</v>
      </c>
    </row>
    <row r="162" spans="1:10" ht="15.75" customHeight="1">
      <c r="A162" s="18" t="s">
        <v>329</v>
      </c>
      <c r="B162" s="203" t="s">
        <v>2725</v>
      </c>
      <c r="C162" s="205"/>
      <c r="D162" s="78" t="s">
        <v>17</v>
      </c>
      <c r="E162" s="21">
        <v>1741.5040196917448</v>
      </c>
      <c r="F162" s="18" t="s">
        <v>353</v>
      </c>
      <c r="G162" s="203" t="s">
        <v>2749</v>
      </c>
      <c r="H162" s="205"/>
      <c r="I162" s="78" t="s">
        <v>17</v>
      </c>
      <c r="J162" s="21">
        <v>2936.279899958752</v>
      </c>
    </row>
    <row r="163" spans="1:10" ht="15.75" customHeight="1">
      <c r="A163" s="18" t="s">
        <v>330</v>
      </c>
      <c r="B163" s="203" t="s">
        <v>2726</v>
      </c>
      <c r="C163" s="205"/>
      <c r="D163" s="78" t="s">
        <v>17</v>
      </c>
      <c r="E163" s="21">
        <v>1096.7102300184033</v>
      </c>
      <c r="F163" s="18" t="s">
        <v>354</v>
      </c>
      <c r="G163" s="203" t="s">
        <v>2750</v>
      </c>
      <c r="H163" s="205"/>
      <c r="I163" s="78" t="s">
        <v>17</v>
      </c>
      <c r="J163" s="21">
        <v>1752.8564857653926</v>
      </c>
    </row>
    <row r="164" spans="1:10" ht="15.75" customHeight="1">
      <c r="A164" s="18" t="s">
        <v>331</v>
      </c>
      <c r="B164" s="203" t="s">
        <v>2727</v>
      </c>
      <c r="C164" s="205"/>
      <c r="D164" s="78" t="s">
        <v>17</v>
      </c>
      <c r="E164" s="21">
        <v>1327.7706756514206</v>
      </c>
      <c r="F164" s="18" t="s">
        <v>355</v>
      </c>
      <c r="G164" s="203" t="s">
        <v>2751</v>
      </c>
      <c r="H164" s="205"/>
      <c r="I164" s="78" t="s">
        <v>17</v>
      </c>
      <c r="J164" s="21">
        <v>2050.279958535252</v>
      </c>
    </row>
    <row r="165" spans="1:10" ht="15.75" customHeight="1">
      <c r="A165" s="18" t="s">
        <v>332</v>
      </c>
      <c r="B165" s="203" t="s">
        <v>2728</v>
      </c>
      <c r="C165" s="205"/>
      <c r="D165" s="78" t="s">
        <v>17</v>
      </c>
      <c r="E165" s="21">
        <v>1547.2412350815425</v>
      </c>
      <c r="F165" s="18" t="s">
        <v>356</v>
      </c>
      <c r="G165" s="203" t="s">
        <v>2752</v>
      </c>
      <c r="H165" s="205"/>
      <c r="I165" s="78" t="s">
        <v>17</v>
      </c>
      <c r="J165" s="21">
        <v>2535.016323996612</v>
      </c>
    </row>
    <row r="166" spans="1:10" ht="15.75" customHeight="1">
      <c r="A166" s="18" t="s">
        <v>333</v>
      </c>
      <c r="B166" s="203" t="s">
        <v>2729</v>
      </c>
      <c r="C166" s="205"/>
      <c r="D166" s="78" t="s">
        <v>17</v>
      </c>
      <c r="E166" s="21">
        <v>1922.1035070213907</v>
      </c>
      <c r="F166" s="18" t="s">
        <v>357</v>
      </c>
      <c r="G166" s="203" t="s">
        <v>2753</v>
      </c>
      <c r="H166" s="205"/>
      <c r="I166" s="78" t="s">
        <v>17</v>
      </c>
      <c r="J166" s="21">
        <v>3541.8050987838774</v>
      </c>
    </row>
    <row r="167" spans="1:10" ht="15.75" customHeight="1">
      <c r="A167" s="18" t="s">
        <v>334</v>
      </c>
      <c r="B167" s="203" t="s">
        <v>2730</v>
      </c>
      <c r="C167" s="205"/>
      <c r="D167" s="78" t="s">
        <v>17</v>
      </c>
      <c r="E167" s="21">
        <v>1264.6358551965598</v>
      </c>
      <c r="F167" s="18" t="s">
        <v>358</v>
      </c>
      <c r="G167" s="203" t="s">
        <v>2754</v>
      </c>
      <c r="H167" s="205"/>
      <c r="I167" s="78" t="s">
        <v>17</v>
      </c>
      <c r="J167" s="21">
        <v>1936.4708030529675</v>
      </c>
    </row>
    <row r="168" spans="1:10" ht="15.75" customHeight="1">
      <c r="A168" s="18" t="s">
        <v>335</v>
      </c>
      <c r="B168" s="203" t="s">
        <v>2731</v>
      </c>
      <c r="C168" s="205"/>
      <c r="D168" s="78" t="s">
        <v>17</v>
      </c>
      <c r="E168" s="21">
        <v>1536.8760010642509</v>
      </c>
      <c r="F168" s="18" t="s">
        <v>359</v>
      </c>
      <c r="G168" s="203" t="s">
        <v>2755</v>
      </c>
      <c r="H168" s="205"/>
      <c r="I168" s="78" t="s">
        <v>17</v>
      </c>
      <c r="J168" s="21">
        <v>2397.5352799703396</v>
      </c>
    </row>
    <row r="169" spans="1:10" ht="15.75" customHeight="1">
      <c r="A169" s="18" t="s">
        <v>336</v>
      </c>
      <c r="B169" s="203" t="s">
        <v>2732</v>
      </c>
      <c r="C169" s="205"/>
      <c r="D169" s="78" t="s">
        <v>17</v>
      </c>
      <c r="E169" s="21">
        <v>1894.9633741962007</v>
      </c>
      <c r="F169" s="18" t="s">
        <v>360</v>
      </c>
      <c r="G169" s="203" t="s">
        <v>2756</v>
      </c>
      <c r="H169" s="205"/>
      <c r="I169" s="78" t="s">
        <v>17</v>
      </c>
      <c r="J169" s="21">
        <v>2979.2326666283752</v>
      </c>
    </row>
    <row r="170" spans="1:10" ht="15.75" customHeight="1">
      <c r="A170" s="18" t="s">
        <v>337</v>
      </c>
      <c r="B170" s="203" t="s">
        <v>2733</v>
      </c>
      <c r="C170" s="205"/>
      <c r="D170" s="78" t="s">
        <v>17</v>
      </c>
      <c r="E170" s="21">
        <v>2072.6134427691013</v>
      </c>
      <c r="F170" s="18" t="s">
        <v>361</v>
      </c>
      <c r="G170" s="203" t="s">
        <v>2757</v>
      </c>
      <c r="H170" s="205"/>
      <c r="I170" s="78" t="s">
        <v>17</v>
      </c>
      <c r="J170" s="21">
        <v>4228.2010068603095</v>
      </c>
    </row>
    <row r="171" spans="1:10" ht="15.75" customHeight="1">
      <c r="A171" s="18" t="s">
        <v>338</v>
      </c>
      <c r="B171" s="203" t="s">
        <v>2734</v>
      </c>
      <c r="C171" s="205"/>
      <c r="D171" s="78" t="s">
        <v>17</v>
      </c>
      <c r="E171" s="21">
        <v>969.7048359698703</v>
      </c>
      <c r="F171" s="18" t="s">
        <v>362</v>
      </c>
      <c r="G171" s="203" t="s">
        <v>2758</v>
      </c>
      <c r="H171" s="205"/>
      <c r="I171" s="78" t="s">
        <v>17</v>
      </c>
      <c r="J171" s="21">
        <v>1598.1970176282289</v>
      </c>
    </row>
    <row r="172" spans="1:10" ht="15.75" customHeight="1">
      <c r="A172" s="18" t="s">
        <v>339</v>
      </c>
      <c r="B172" s="203" t="s">
        <v>2735</v>
      </c>
      <c r="C172" s="205"/>
      <c r="D172" s="78" t="s">
        <v>17</v>
      </c>
      <c r="E172" s="21">
        <v>1109.3997846718714</v>
      </c>
      <c r="F172" s="18" t="s">
        <v>363</v>
      </c>
      <c r="G172" s="203" t="s">
        <v>2759</v>
      </c>
      <c r="H172" s="205"/>
      <c r="I172" s="78" t="s">
        <v>17</v>
      </c>
      <c r="J172" s="21">
        <v>1688.9160641064911</v>
      </c>
    </row>
    <row r="173" spans="1:10" ht="15.75" customHeight="1">
      <c r="A173" s="18" t="s">
        <v>340</v>
      </c>
      <c r="B173" s="203" t="s">
        <v>2736</v>
      </c>
      <c r="C173" s="205"/>
      <c r="D173" s="78" t="s">
        <v>17</v>
      </c>
      <c r="E173" s="21">
        <v>1239.7639124801703</v>
      </c>
      <c r="F173" s="18" t="s">
        <v>364</v>
      </c>
      <c r="G173" s="203" t="s">
        <v>2760</v>
      </c>
      <c r="H173" s="205"/>
      <c r="I173" s="78" t="s">
        <v>17</v>
      </c>
      <c r="J173" s="21">
        <v>2126.429367542925</v>
      </c>
    </row>
    <row r="174" spans="1:10" ht="15.75" customHeight="1">
      <c r="A174" s="18" t="s">
        <v>341</v>
      </c>
      <c r="B174" s="203" t="s">
        <v>2737</v>
      </c>
      <c r="C174" s="205"/>
      <c r="D174" s="78" t="s">
        <v>17</v>
      </c>
      <c r="E174" s="21">
        <v>1637.5336304564164</v>
      </c>
      <c r="F174" s="18" t="s">
        <v>365</v>
      </c>
      <c r="G174" s="203" t="s">
        <v>2761</v>
      </c>
      <c r="H174" s="205"/>
      <c r="I174" s="78" t="s">
        <v>17</v>
      </c>
      <c r="J174" s="21">
        <v>2936.279899958752</v>
      </c>
    </row>
    <row r="175" spans="1:10" ht="15.75" customHeight="1">
      <c r="A175" s="18" t="s">
        <v>342</v>
      </c>
      <c r="B175" s="203" t="s">
        <v>2738</v>
      </c>
      <c r="C175" s="205"/>
      <c r="D175" s="78" t="s">
        <v>17</v>
      </c>
      <c r="E175" s="21">
        <v>1031.0950880514904</v>
      </c>
      <c r="F175" s="18" t="s">
        <v>366</v>
      </c>
      <c r="G175" s="203" t="s">
        <v>2762</v>
      </c>
      <c r="H175" s="205"/>
      <c r="I175" s="78" t="s">
        <v>17</v>
      </c>
      <c r="J175" s="21">
        <v>1752.8564857653926</v>
      </c>
    </row>
    <row r="176" spans="1:10" ht="15.75" customHeight="1">
      <c r="A176" s="18" t="s">
        <v>343</v>
      </c>
      <c r="B176" s="203" t="s">
        <v>2739</v>
      </c>
      <c r="C176" s="205"/>
      <c r="D176" s="78" t="s">
        <v>17</v>
      </c>
      <c r="E176" s="21">
        <v>1227.3510447198005</v>
      </c>
      <c r="F176" s="18" t="s">
        <v>367</v>
      </c>
      <c r="G176" s="203" t="s">
        <v>2763</v>
      </c>
      <c r="H176" s="205"/>
      <c r="I176" s="78" t="s">
        <v>17</v>
      </c>
      <c r="J176" s="21">
        <v>2050.279958535252</v>
      </c>
    </row>
    <row r="177" spans="1:10" ht="15.75" customHeight="1">
      <c r="A177" s="18" t="s">
        <v>344</v>
      </c>
      <c r="B177" s="203" t="s">
        <v>2740</v>
      </c>
      <c r="C177" s="205"/>
      <c r="D177" s="78" t="s">
        <v>17</v>
      </c>
      <c r="E177" s="21">
        <v>1454.6712466578608</v>
      </c>
      <c r="F177" s="18" t="s">
        <v>368</v>
      </c>
      <c r="G177" s="203" t="s">
        <v>2764</v>
      </c>
      <c r="H177" s="205"/>
      <c r="I177" s="78" t="s">
        <v>17</v>
      </c>
      <c r="J177" s="21">
        <v>2489.748175353815</v>
      </c>
    </row>
    <row r="178" spans="1:10" ht="15.75" customHeight="1">
      <c r="A178" s="18" t="s">
        <v>345</v>
      </c>
      <c r="B178" s="203" t="s">
        <v>2741</v>
      </c>
      <c r="C178" s="205"/>
      <c r="D178" s="78" t="s">
        <v>17</v>
      </c>
      <c r="E178" s="21">
        <v>1806.4860154110008</v>
      </c>
      <c r="F178" s="18" t="s">
        <v>369</v>
      </c>
      <c r="G178" s="203" t="s">
        <v>2765</v>
      </c>
      <c r="H178" s="205"/>
      <c r="I178" s="78" t="s">
        <v>17</v>
      </c>
      <c r="J178" s="21">
        <v>3541.8050987838774</v>
      </c>
    </row>
    <row r="179" spans="1:10" ht="15.75" customHeight="1">
      <c r="A179" s="18" t="s">
        <v>346</v>
      </c>
      <c r="B179" s="203" t="s">
        <v>2742</v>
      </c>
      <c r="C179" s="205"/>
      <c r="D179" s="78" t="s">
        <v>17</v>
      </c>
      <c r="E179" s="21">
        <v>1159.2515078298006</v>
      </c>
      <c r="F179" s="18" t="s">
        <v>370</v>
      </c>
      <c r="G179" s="203" t="s">
        <v>2766</v>
      </c>
      <c r="H179" s="205"/>
      <c r="I179" s="78" t="s">
        <v>17</v>
      </c>
      <c r="J179" s="21">
        <v>1936.4708030529675</v>
      </c>
    </row>
    <row r="180" spans="1:10" ht="15.75" customHeight="1">
      <c r="A180" s="18" t="s">
        <v>347</v>
      </c>
      <c r="B180" s="203" t="s">
        <v>2743</v>
      </c>
      <c r="C180" s="205"/>
      <c r="D180" s="78" t="s">
        <v>17</v>
      </c>
      <c r="E180" s="21">
        <v>1389.3359049620824</v>
      </c>
      <c r="F180" s="18" t="s">
        <v>371</v>
      </c>
      <c r="G180" s="203" t="s">
        <v>2767</v>
      </c>
      <c r="H180" s="205"/>
      <c r="I180" s="78" t="s">
        <v>17</v>
      </c>
      <c r="J180" s="21">
        <v>2397.5352799703396</v>
      </c>
    </row>
    <row r="181" spans="1:10" ht="15.75" customHeight="1">
      <c r="A181" s="18" t="s">
        <v>348</v>
      </c>
      <c r="B181" s="203" t="s">
        <v>2744</v>
      </c>
      <c r="C181" s="205"/>
      <c r="D181" s="78" t="s">
        <v>17</v>
      </c>
      <c r="E181" s="21">
        <v>1894.9633741962007</v>
      </c>
      <c r="F181" s="18" t="s">
        <v>372</v>
      </c>
      <c r="G181" s="203" t="s">
        <v>2768</v>
      </c>
      <c r="H181" s="205"/>
      <c r="I181" s="78" t="s">
        <v>17</v>
      </c>
      <c r="J181" s="21">
        <v>2979.2326666283752</v>
      </c>
    </row>
    <row r="182" spans="1:10" ht="15.75" customHeight="1">
      <c r="A182" s="18" t="s">
        <v>349</v>
      </c>
      <c r="B182" s="203" t="s">
        <v>2745</v>
      </c>
      <c r="C182" s="205"/>
      <c r="D182" s="78" t="s">
        <v>17</v>
      </c>
      <c r="E182" s="21">
        <v>2053.941249591001</v>
      </c>
      <c r="F182" s="18" t="s">
        <v>373</v>
      </c>
      <c r="G182" s="203" t="s">
        <v>2769</v>
      </c>
      <c r="H182" s="205"/>
      <c r="I182" s="78" t="s">
        <v>17</v>
      </c>
      <c r="J182" s="21">
        <v>4228.2010068603095</v>
      </c>
    </row>
    <row r="183" spans="1:10" ht="15">
      <c r="A183" s="251" t="s">
        <v>72</v>
      </c>
      <c r="B183" s="252"/>
      <c r="C183" s="252"/>
      <c r="D183" s="252"/>
      <c r="E183" s="252"/>
      <c r="F183" s="252"/>
      <c r="G183" s="252"/>
      <c r="H183" s="252"/>
      <c r="I183" s="252"/>
      <c r="J183" s="252"/>
    </row>
    <row r="184" spans="1:10" ht="15">
      <c r="A184" s="252"/>
      <c r="B184" s="252"/>
      <c r="C184" s="252"/>
      <c r="D184" s="252"/>
      <c r="E184" s="252"/>
      <c r="F184" s="252"/>
      <c r="G184" s="252"/>
      <c r="H184" s="252"/>
      <c r="I184" s="252"/>
      <c r="J184" s="252"/>
    </row>
    <row r="185" spans="1:10" ht="15">
      <c r="A185" s="169" t="s">
        <v>1</v>
      </c>
      <c r="B185" s="169"/>
      <c r="C185" s="169"/>
      <c r="D185" s="169"/>
      <c r="E185" s="169"/>
      <c r="F185" s="169" t="s">
        <v>74</v>
      </c>
      <c r="G185" s="169"/>
      <c r="H185" s="169"/>
      <c r="I185" s="169"/>
      <c r="J185" s="169"/>
    </row>
    <row r="186" spans="1:10" ht="15">
      <c r="A186" s="35" t="s">
        <v>213</v>
      </c>
      <c r="B186" s="170" t="s">
        <v>2</v>
      </c>
      <c r="C186" s="171"/>
      <c r="D186" s="74" t="s">
        <v>19</v>
      </c>
      <c r="E186" s="75" t="s">
        <v>3</v>
      </c>
      <c r="F186" s="35" t="s">
        <v>213</v>
      </c>
      <c r="G186" s="170" t="s">
        <v>2</v>
      </c>
      <c r="H186" s="171"/>
      <c r="I186" s="74" t="s">
        <v>19</v>
      </c>
      <c r="J186" s="75" t="s">
        <v>3</v>
      </c>
    </row>
    <row r="187" spans="1:10" ht="15.75" customHeight="1">
      <c r="A187" s="18" t="s">
        <v>374</v>
      </c>
      <c r="B187" s="203" t="s">
        <v>2770</v>
      </c>
      <c r="C187" s="205"/>
      <c r="D187" s="77" t="s">
        <v>17</v>
      </c>
      <c r="E187" s="87">
        <v>1267.5800162025005</v>
      </c>
      <c r="F187" s="18" t="s">
        <v>398</v>
      </c>
      <c r="G187" s="203" t="s">
        <v>2794</v>
      </c>
      <c r="H187" s="205"/>
      <c r="I187" s="77" t="s">
        <v>17</v>
      </c>
      <c r="J187" s="87">
        <v>1592.6005331775007</v>
      </c>
    </row>
    <row r="188" spans="1:10" ht="15.75" customHeight="1">
      <c r="A188" s="18" t="s">
        <v>375</v>
      </c>
      <c r="B188" s="203" t="s">
        <v>2771</v>
      </c>
      <c r="C188" s="205"/>
      <c r="D188" s="77" t="s">
        <v>17</v>
      </c>
      <c r="E188" s="87">
        <v>1573.0993021590002</v>
      </c>
      <c r="F188" s="18" t="s">
        <v>399</v>
      </c>
      <c r="G188" s="203" t="s">
        <v>2795</v>
      </c>
      <c r="H188" s="205"/>
      <c r="I188" s="77" t="s">
        <v>17</v>
      </c>
      <c r="J188" s="87">
        <v>2207.336961952385</v>
      </c>
    </row>
    <row r="189" spans="1:10" ht="15.75" customHeight="1">
      <c r="A189" s="18" t="s">
        <v>376</v>
      </c>
      <c r="B189" s="203" t="s">
        <v>2772</v>
      </c>
      <c r="C189" s="205"/>
      <c r="D189" s="77" t="s">
        <v>17</v>
      </c>
      <c r="E189" s="87">
        <v>1683.6062779305007</v>
      </c>
      <c r="F189" s="18" t="s">
        <v>400</v>
      </c>
      <c r="G189" s="203" t="s">
        <v>2796</v>
      </c>
      <c r="H189" s="205"/>
      <c r="I189" s="77" t="s">
        <v>17</v>
      </c>
      <c r="J189" s="87">
        <v>2577.737720128726</v>
      </c>
    </row>
    <row r="190" spans="1:10" ht="15.75" customHeight="1">
      <c r="A190" s="18" t="s">
        <v>377</v>
      </c>
      <c r="B190" s="203" t="s">
        <v>2773</v>
      </c>
      <c r="C190" s="205"/>
      <c r="D190" s="77" t="s">
        <v>17</v>
      </c>
      <c r="E190" s="87">
        <v>2097.465736212001</v>
      </c>
      <c r="F190" s="18" t="s">
        <v>401</v>
      </c>
      <c r="G190" s="203" t="s">
        <v>2797</v>
      </c>
      <c r="H190" s="205"/>
      <c r="I190" s="77" t="s">
        <v>17</v>
      </c>
      <c r="J190" s="87">
        <v>3370.4366540032274</v>
      </c>
    </row>
    <row r="191" spans="1:10" ht="15.75" customHeight="1">
      <c r="A191" s="18" t="s">
        <v>378</v>
      </c>
      <c r="B191" s="203" t="s">
        <v>2774</v>
      </c>
      <c r="C191" s="205"/>
      <c r="D191" s="77" t="s">
        <v>17</v>
      </c>
      <c r="E191" s="87">
        <v>1418.1728557342506</v>
      </c>
      <c r="F191" s="18" t="s">
        <v>402</v>
      </c>
      <c r="G191" s="203" t="s">
        <v>2798</v>
      </c>
      <c r="H191" s="205"/>
      <c r="I191" s="77" t="s">
        <v>17</v>
      </c>
      <c r="J191" s="87">
        <v>1922.5047408976152</v>
      </c>
    </row>
    <row r="192" spans="1:10" ht="15.75" customHeight="1">
      <c r="A192" s="18" t="s">
        <v>379</v>
      </c>
      <c r="B192" s="203" t="s">
        <v>2775</v>
      </c>
      <c r="C192" s="205"/>
      <c r="D192" s="77" t="s">
        <v>17</v>
      </c>
      <c r="E192" s="87">
        <v>1789.6202992760402</v>
      </c>
      <c r="F192" s="18" t="s">
        <v>403</v>
      </c>
      <c r="G192" s="203" t="s">
        <v>2799</v>
      </c>
      <c r="H192" s="205"/>
      <c r="I192" s="77" t="s">
        <v>17</v>
      </c>
      <c r="J192" s="87">
        <v>2627.790879742876</v>
      </c>
    </row>
    <row r="193" spans="1:10" ht="18" customHeight="1">
      <c r="A193" s="18" t="s">
        <v>380</v>
      </c>
      <c r="B193" s="203" t="s">
        <v>2776</v>
      </c>
      <c r="C193" s="205"/>
      <c r="D193" s="77" t="s">
        <v>17</v>
      </c>
      <c r="E193" s="87">
        <v>2005.7728590567365</v>
      </c>
      <c r="F193" s="18" t="s">
        <v>404</v>
      </c>
      <c r="G193" s="203" t="s">
        <v>2800</v>
      </c>
      <c r="H193" s="205"/>
      <c r="I193" s="77" t="s">
        <v>17</v>
      </c>
      <c r="J193" s="87">
        <v>3127.0683805071612</v>
      </c>
    </row>
    <row r="194" spans="1:10" ht="15" customHeight="1">
      <c r="A194" s="18" t="s">
        <v>381</v>
      </c>
      <c r="B194" s="203" t="s">
        <v>2777</v>
      </c>
      <c r="C194" s="205"/>
      <c r="D194" s="77" t="s">
        <v>17</v>
      </c>
      <c r="E194" s="87">
        <v>2398.1154118059603</v>
      </c>
      <c r="F194" s="18" t="s">
        <v>405</v>
      </c>
      <c r="G194" s="203" t="s">
        <v>2801</v>
      </c>
      <c r="H194" s="205"/>
      <c r="I194" s="77" t="s">
        <v>17</v>
      </c>
      <c r="J194" s="87">
        <v>4147.348740188078</v>
      </c>
    </row>
    <row r="195" spans="1:10" ht="15" customHeight="1">
      <c r="A195" s="18" t="s">
        <v>382</v>
      </c>
      <c r="B195" s="203" t="s">
        <v>2778</v>
      </c>
      <c r="C195" s="205"/>
      <c r="D195" s="78" t="s">
        <v>17</v>
      </c>
      <c r="E195" s="87">
        <v>1267.0228381734005</v>
      </c>
      <c r="F195" s="18" t="s">
        <v>406</v>
      </c>
      <c r="G195" s="203" t="s">
        <v>2802</v>
      </c>
      <c r="H195" s="205"/>
      <c r="I195" s="78" t="s">
        <v>17</v>
      </c>
      <c r="J195" s="87">
        <v>2120.896593819916</v>
      </c>
    </row>
    <row r="196" spans="1:10" ht="15" customHeight="1">
      <c r="A196" s="18" t="s">
        <v>383</v>
      </c>
      <c r="B196" s="203" t="s">
        <v>2779</v>
      </c>
      <c r="C196" s="205"/>
      <c r="D196" s="78" t="s">
        <v>17</v>
      </c>
      <c r="E196" s="87">
        <v>2093.3604915604924</v>
      </c>
      <c r="F196" s="18" t="s">
        <v>407</v>
      </c>
      <c r="G196" s="203" t="s">
        <v>2803</v>
      </c>
      <c r="H196" s="205"/>
      <c r="I196" s="78" t="s">
        <v>17</v>
      </c>
      <c r="J196" s="87">
        <v>3126.01715349979</v>
      </c>
    </row>
    <row r="197" spans="1:10" ht="15" customHeight="1">
      <c r="A197" s="18" t="s">
        <v>384</v>
      </c>
      <c r="B197" s="203" t="s">
        <v>2780</v>
      </c>
      <c r="C197" s="205"/>
      <c r="D197" s="77" t="s">
        <v>17</v>
      </c>
      <c r="E197" s="87">
        <v>2223.140336109</v>
      </c>
      <c r="F197" s="18" t="s">
        <v>408</v>
      </c>
      <c r="G197" s="203" t="s">
        <v>2804</v>
      </c>
      <c r="H197" s="205"/>
      <c r="I197" s="77" t="s">
        <v>17</v>
      </c>
      <c r="J197" s="87">
        <v>3731.468582008608</v>
      </c>
    </row>
    <row r="198" spans="1:10" ht="15" customHeight="1">
      <c r="A198" s="18" t="s">
        <v>385</v>
      </c>
      <c r="B198" s="203" t="s">
        <v>2781</v>
      </c>
      <c r="C198" s="205"/>
      <c r="D198" s="77" t="s">
        <v>17</v>
      </c>
      <c r="E198" s="87">
        <v>2661.9180340252506</v>
      </c>
      <c r="F198" s="18" t="s">
        <v>409</v>
      </c>
      <c r="G198" s="203" t="s">
        <v>2805</v>
      </c>
      <c r="H198" s="205"/>
      <c r="I198" s="77" t="s">
        <v>17</v>
      </c>
      <c r="J198" s="87">
        <v>4878.560115420877</v>
      </c>
    </row>
    <row r="199" spans="1:10" ht="15" customHeight="1">
      <c r="A199" s="18" t="s">
        <v>386</v>
      </c>
      <c r="B199" s="203" t="s">
        <v>2782</v>
      </c>
      <c r="C199" s="205"/>
      <c r="D199" s="77" t="s">
        <v>17</v>
      </c>
      <c r="E199" s="87">
        <v>1152.3454692750004</v>
      </c>
      <c r="F199" s="18" t="s">
        <v>410</v>
      </c>
      <c r="G199" s="203" t="s">
        <v>2806</v>
      </c>
      <c r="H199" s="205"/>
      <c r="I199" s="77" t="s">
        <v>17</v>
      </c>
      <c r="J199" s="87">
        <v>1592.6005331775007</v>
      </c>
    </row>
    <row r="200" spans="1:10" ht="15" customHeight="1">
      <c r="A200" s="18" t="s">
        <v>387</v>
      </c>
      <c r="B200" s="203" t="s">
        <v>2783</v>
      </c>
      <c r="C200" s="205"/>
      <c r="D200" s="77" t="s">
        <v>17</v>
      </c>
      <c r="E200" s="87">
        <v>1456.091916048001</v>
      </c>
      <c r="F200" s="18" t="s">
        <v>411</v>
      </c>
      <c r="G200" s="203" t="s">
        <v>2807</v>
      </c>
      <c r="H200" s="205"/>
      <c r="I200" s="77" t="s">
        <v>17</v>
      </c>
      <c r="J200" s="87">
        <v>2207.336961952385</v>
      </c>
    </row>
    <row r="201" spans="1:10" ht="15" customHeight="1">
      <c r="A201" s="18" t="s">
        <v>388</v>
      </c>
      <c r="B201" s="203" t="s">
        <v>2784</v>
      </c>
      <c r="C201" s="205"/>
      <c r="D201" s="77" t="s">
        <v>17</v>
      </c>
      <c r="E201" s="87">
        <v>1668.4386538050007</v>
      </c>
      <c r="F201" s="18" t="s">
        <v>412</v>
      </c>
      <c r="G201" s="203" t="s">
        <v>2808</v>
      </c>
      <c r="H201" s="205"/>
      <c r="I201" s="77" t="s">
        <v>17</v>
      </c>
      <c r="J201" s="87">
        <v>2577.737720128726</v>
      </c>
    </row>
    <row r="202" spans="1:10" ht="15" customHeight="1">
      <c r="A202" s="18" t="s">
        <v>389</v>
      </c>
      <c r="B202" s="203" t="s">
        <v>2785</v>
      </c>
      <c r="C202" s="205"/>
      <c r="D202" s="77" t="s">
        <v>17</v>
      </c>
      <c r="E202" s="87">
        <v>1993.4591707800007</v>
      </c>
      <c r="F202" s="18" t="s">
        <v>413</v>
      </c>
      <c r="G202" s="203" t="s">
        <v>2809</v>
      </c>
      <c r="H202" s="205"/>
      <c r="I202" s="77" t="s">
        <v>17</v>
      </c>
      <c r="J202" s="87">
        <v>3370.4366540032274</v>
      </c>
    </row>
    <row r="203" spans="1:10" ht="15" customHeight="1">
      <c r="A203" s="18" t="s">
        <v>390</v>
      </c>
      <c r="B203" s="203" t="s">
        <v>2786</v>
      </c>
      <c r="C203" s="205"/>
      <c r="D203" s="77" t="s">
        <v>17</v>
      </c>
      <c r="E203" s="87">
        <v>1289.2480506675004</v>
      </c>
      <c r="F203" s="18" t="s">
        <v>414</v>
      </c>
      <c r="G203" s="203" t="s">
        <v>2810</v>
      </c>
      <c r="H203" s="205"/>
      <c r="I203" s="77" t="s">
        <v>17</v>
      </c>
      <c r="J203" s="87">
        <v>1922.5047408976152</v>
      </c>
    </row>
    <row r="204" spans="1:10" ht="15" customHeight="1">
      <c r="A204" s="18" t="s">
        <v>391</v>
      </c>
      <c r="B204" s="203" t="s">
        <v>2787</v>
      </c>
      <c r="C204" s="205"/>
      <c r="D204" s="77" t="s">
        <v>17</v>
      </c>
      <c r="E204" s="87">
        <v>1726.8266045646005</v>
      </c>
      <c r="F204" s="18" t="s">
        <v>415</v>
      </c>
      <c r="G204" s="203" t="s">
        <v>2811</v>
      </c>
      <c r="H204" s="205"/>
      <c r="I204" s="77" t="s">
        <v>17</v>
      </c>
      <c r="J204" s="87">
        <v>2627.790879742876</v>
      </c>
    </row>
    <row r="205" spans="1:10" ht="15" customHeight="1">
      <c r="A205" s="18" t="s">
        <v>392</v>
      </c>
      <c r="B205" s="203" t="s">
        <v>2788</v>
      </c>
      <c r="C205" s="205"/>
      <c r="D205" s="77" t="s">
        <v>17</v>
      </c>
      <c r="E205" s="87">
        <v>1902.029934835801</v>
      </c>
      <c r="F205" s="18" t="s">
        <v>416</v>
      </c>
      <c r="G205" s="203" t="s">
        <v>2812</v>
      </c>
      <c r="H205" s="205"/>
      <c r="I205" s="77" t="s">
        <v>17</v>
      </c>
      <c r="J205" s="87">
        <v>3127.0683805071612</v>
      </c>
    </row>
    <row r="206" spans="1:10" ht="15" customHeight="1">
      <c r="A206" s="18" t="s">
        <v>393</v>
      </c>
      <c r="B206" s="203" t="s">
        <v>2789</v>
      </c>
      <c r="C206" s="205"/>
      <c r="D206" s="77" t="s">
        <v>17</v>
      </c>
      <c r="E206" s="87">
        <v>2282.0775692992197</v>
      </c>
      <c r="F206" s="18" t="s">
        <v>417</v>
      </c>
      <c r="G206" s="203" t="s">
        <v>2813</v>
      </c>
      <c r="H206" s="205"/>
      <c r="I206" s="77" t="s">
        <v>17</v>
      </c>
      <c r="J206" s="87">
        <v>4147.348740188078</v>
      </c>
    </row>
    <row r="207" spans="1:10" ht="15" customHeight="1">
      <c r="A207" s="18" t="s">
        <v>394</v>
      </c>
      <c r="B207" s="203" t="s">
        <v>2790</v>
      </c>
      <c r="C207" s="205"/>
      <c r="D207" s="78" t="s">
        <v>17</v>
      </c>
      <c r="E207" s="87">
        <v>1211.9348886876007</v>
      </c>
      <c r="F207" s="18" t="s">
        <v>418</v>
      </c>
      <c r="G207" s="203" t="s">
        <v>2814</v>
      </c>
      <c r="H207" s="205"/>
      <c r="I207" s="78" t="s">
        <v>17</v>
      </c>
      <c r="J207" s="87">
        <v>2120.896593819916</v>
      </c>
    </row>
    <row r="208" spans="1:10" ht="15" customHeight="1">
      <c r="A208" s="18" t="s">
        <v>395</v>
      </c>
      <c r="B208" s="203" t="s">
        <v>2791</v>
      </c>
      <c r="C208" s="205"/>
      <c r="D208" s="78" t="s">
        <v>17</v>
      </c>
      <c r="E208" s="87">
        <v>2019.9092462425806</v>
      </c>
      <c r="F208" s="18" t="s">
        <v>419</v>
      </c>
      <c r="G208" s="203" t="s">
        <v>2815</v>
      </c>
      <c r="H208" s="205"/>
      <c r="I208" s="78" t="s">
        <v>17</v>
      </c>
      <c r="J208" s="87">
        <v>3126.01715349979</v>
      </c>
    </row>
    <row r="209" spans="1:10" ht="15" customHeight="1">
      <c r="A209" s="18" t="s">
        <v>396</v>
      </c>
      <c r="B209" s="203" t="s">
        <v>2792</v>
      </c>
      <c r="C209" s="205"/>
      <c r="D209" s="77" t="s">
        <v>17</v>
      </c>
      <c r="E209" s="87">
        <v>2145.135412035001</v>
      </c>
      <c r="F209" s="18" t="s">
        <v>420</v>
      </c>
      <c r="G209" s="203" t="s">
        <v>2816</v>
      </c>
      <c r="H209" s="205"/>
      <c r="I209" s="77" t="s">
        <v>17</v>
      </c>
      <c r="J209" s="87">
        <v>3731.468582008608</v>
      </c>
    </row>
    <row r="210" spans="1:10" ht="15" customHeight="1">
      <c r="A210" s="18" t="s">
        <v>397</v>
      </c>
      <c r="B210" s="203" t="s">
        <v>2793</v>
      </c>
      <c r="C210" s="205"/>
      <c r="D210" s="77" t="s">
        <v>17</v>
      </c>
      <c r="E210" s="87">
        <v>2548.160853084001</v>
      </c>
      <c r="F210" s="18" t="s">
        <v>421</v>
      </c>
      <c r="G210" s="203" t="s">
        <v>2817</v>
      </c>
      <c r="H210" s="205"/>
      <c r="I210" s="77" t="s">
        <v>17</v>
      </c>
      <c r="J210" s="87">
        <v>4878.560115420877</v>
      </c>
    </row>
    <row r="211" spans="1:10" ht="21.75" customHeight="1">
      <c r="A211" s="190" t="s">
        <v>115</v>
      </c>
      <c r="B211" s="190"/>
      <c r="C211" s="190"/>
      <c r="D211" s="190"/>
      <c r="E211" s="191"/>
      <c r="F211" s="190"/>
      <c r="G211" s="190"/>
      <c r="H211" s="190"/>
      <c r="I211" s="190"/>
      <c r="J211" s="191"/>
    </row>
    <row r="212" spans="1:10" ht="15" customHeight="1">
      <c r="A212" s="169" t="s">
        <v>1</v>
      </c>
      <c r="B212" s="169"/>
      <c r="C212" s="169"/>
      <c r="D212" s="169"/>
      <c r="E212" s="169"/>
      <c r="F212" s="169" t="s">
        <v>74</v>
      </c>
      <c r="G212" s="169"/>
      <c r="H212" s="169"/>
      <c r="I212" s="169"/>
      <c r="J212" s="169"/>
    </row>
    <row r="213" spans="1:10" ht="15" customHeight="1">
      <c r="A213" s="35" t="s">
        <v>213</v>
      </c>
      <c r="B213" s="170" t="s">
        <v>2</v>
      </c>
      <c r="C213" s="171"/>
      <c r="D213" s="74" t="s">
        <v>19</v>
      </c>
      <c r="E213" s="75" t="s">
        <v>3</v>
      </c>
      <c r="F213" s="35" t="s">
        <v>213</v>
      </c>
      <c r="G213" s="170" t="s">
        <v>2</v>
      </c>
      <c r="H213" s="171"/>
      <c r="I213" s="74" t="s">
        <v>19</v>
      </c>
      <c r="J213" s="75" t="s">
        <v>3</v>
      </c>
    </row>
    <row r="214" spans="1:10" ht="15" customHeight="1">
      <c r="A214" s="18" t="s">
        <v>422</v>
      </c>
      <c r="B214" s="203" t="s">
        <v>2818</v>
      </c>
      <c r="C214" s="205"/>
      <c r="D214" s="78" t="s">
        <v>17</v>
      </c>
      <c r="E214" s="21">
        <v>528.1349386071531</v>
      </c>
      <c r="F214" s="18" t="s">
        <v>434</v>
      </c>
      <c r="G214" s="203" t="s">
        <v>2830</v>
      </c>
      <c r="H214" s="205"/>
      <c r="I214" s="78" t="s">
        <v>17</v>
      </c>
      <c r="J214" s="21">
        <v>915.3420847345224</v>
      </c>
    </row>
    <row r="215" spans="1:10" ht="15" customHeight="1">
      <c r="A215" s="18" t="s">
        <v>423</v>
      </c>
      <c r="B215" s="203" t="s">
        <v>2819</v>
      </c>
      <c r="C215" s="205"/>
      <c r="D215" s="78" t="s">
        <v>17</v>
      </c>
      <c r="E215" s="21">
        <v>693.0186382228728</v>
      </c>
      <c r="F215" s="18" t="s">
        <v>435</v>
      </c>
      <c r="G215" s="203" t="s">
        <v>2831</v>
      </c>
      <c r="H215" s="205"/>
      <c r="I215" s="78" t="s">
        <v>17</v>
      </c>
      <c r="J215" s="21">
        <v>1200.6118978928394</v>
      </c>
    </row>
    <row r="216" spans="1:10" ht="15" customHeight="1">
      <c r="A216" s="18" t="s">
        <v>424</v>
      </c>
      <c r="B216" s="203" t="s">
        <v>2820</v>
      </c>
      <c r="C216" s="205"/>
      <c r="D216" s="78" t="s">
        <v>17</v>
      </c>
      <c r="E216" s="21">
        <v>759.4090247794055</v>
      </c>
      <c r="F216" s="18" t="s">
        <v>436</v>
      </c>
      <c r="G216" s="203" t="s">
        <v>2832</v>
      </c>
      <c r="H216" s="205"/>
      <c r="I216" s="78" t="s">
        <v>17</v>
      </c>
      <c r="J216" s="21">
        <v>1507.7311374627461</v>
      </c>
    </row>
    <row r="217" spans="1:10" ht="15" customHeight="1">
      <c r="A217" s="18" t="s">
        <v>425</v>
      </c>
      <c r="B217" s="203" t="s">
        <v>2821</v>
      </c>
      <c r="C217" s="205"/>
      <c r="D217" s="78" t="s">
        <v>17</v>
      </c>
      <c r="E217" s="21">
        <v>982.2236841952924</v>
      </c>
      <c r="F217" s="18" t="s">
        <v>437</v>
      </c>
      <c r="G217" s="203" t="s">
        <v>2833</v>
      </c>
      <c r="H217" s="205"/>
      <c r="I217" s="78" t="s">
        <v>17</v>
      </c>
      <c r="J217" s="21">
        <v>2219.7488176710003</v>
      </c>
    </row>
    <row r="218" spans="1:10" ht="15" customHeight="1">
      <c r="A218" s="18" t="s">
        <v>426</v>
      </c>
      <c r="B218" s="203" t="s">
        <v>2822</v>
      </c>
      <c r="C218" s="205"/>
      <c r="D218" s="78" t="s">
        <v>17</v>
      </c>
      <c r="E218" s="21">
        <v>590.975</v>
      </c>
      <c r="F218" s="18" t="s">
        <v>438</v>
      </c>
      <c r="G218" s="203" t="s">
        <v>2834</v>
      </c>
      <c r="H218" s="205"/>
      <c r="I218" s="78" t="s">
        <v>17</v>
      </c>
      <c r="J218" s="21">
        <v>1422.9003035042435</v>
      </c>
    </row>
    <row r="219" spans="1:10" ht="15" customHeight="1">
      <c r="A219" s="18" t="s">
        <v>427</v>
      </c>
      <c r="B219" s="203" t="s">
        <v>2823</v>
      </c>
      <c r="C219" s="205"/>
      <c r="D219" s="78" t="s">
        <v>17</v>
      </c>
      <c r="E219" s="21">
        <v>830.2872004254831</v>
      </c>
      <c r="F219" s="18" t="s">
        <v>439</v>
      </c>
      <c r="G219" s="203" t="s">
        <v>2835</v>
      </c>
      <c r="H219" s="205"/>
      <c r="I219" s="78" t="s">
        <v>17</v>
      </c>
      <c r="J219" s="21">
        <v>1512.0567605552803</v>
      </c>
    </row>
    <row r="220" spans="1:10" ht="15" customHeight="1">
      <c r="A220" s="18" t="s">
        <v>428</v>
      </c>
      <c r="B220" s="203" t="s">
        <v>2824</v>
      </c>
      <c r="C220" s="205"/>
      <c r="D220" s="78" t="s">
        <v>17</v>
      </c>
      <c r="E220" s="21">
        <v>967.5215648171769</v>
      </c>
      <c r="F220" s="18" t="s">
        <v>440</v>
      </c>
      <c r="G220" s="203" t="s">
        <v>2836</v>
      </c>
      <c r="H220" s="205"/>
      <c r="I220" s="78" t="s">
        <v>17</v>
      </c>
      <c r="J220" s="21">
        <v>2170.783770222376</v>
      </c>
    </row>
    <row r="221" spans="1:10" ht="15" customHeight="1">
      <c r="A221" s="18" t="s">
        <v>429</v>
      </c>
      <c r="B221" s="203" t="s">
        <v>2825</v>
      </c>
      <c r="C221" s="205"/>
      <c r="D221" s="78" t="s">
        <v>17</v>
      </c>
      <c r="E221" s="21">
        <v>1044.0405139293366</v>
      </c>
      <c r="F221" s="18" t="s">
        <v>441</v>
      </c>
      <c r="G221" s="203" t="s">
        <v>2837</v>
      </c>
      <c r="H221" s="205"/>
      <c r="I221" s="78" t="s">
        <v>17</v>
      </c>
      <c r="J221" s="21">
        <v>2650.0477194922514</v>
      </c>
    </row>
    <row r="222" spans="1:10" ht="17.25" customHeight="1">
      <c r="A222" s="18" t="s">
        <v>430</v>
      </c>
      <c r="B222" s="203" t="s">
        <v>2826</v>
      </c>
      <c r="C222" s="205"/>
      <c r="D222" s="78" t="s">
        <v>17</v>
      </c>
      <c r="E222" s="21">
        <v>742.28</v>
      </c>
      <c r="F222" s="18" t="s">
        <v>442</v>
      </c>
      <c r="G222" s="203" t="s">
        <v>2838</v>
      </c>
      <c r="H222" s="205"/>
      <c r="I222" s="78" t="s">
        <v>17</v>
      </c>
      <c r="J222" s="21">
        <v>1356.5807891444488</v>
      </c>
    </row>
    <row r="223" spans="1:10" ht="18" customHeight="1">
      <c r="A223" s="18" t="s">
        <v>431</v>
      </c>
      <c r="B223" s="203" t="s">
        <v>2827</v>
      </c>
      <c r="C223" s="205"/>
      <c r="D223" s="78" t="s">
        <v>17</v>
      </c>
      <c r="E223" s="21">
        <v>979.1794949288817</v>
      </c>
      <c r="F223" s="18" t="s">
        <v>443</v>
      </c>
      <c r="G223" s="203" t="s">
        <v>2839</v>
      </c>
      <c r="H223" s="205"/>
      <c r="I223" s="78" t="s">
        <v>17</v>
      </c>
      <c r="J223" s="21">
        <v>1981.7104495280992</v>
      </c>
    </row>
    <row r="224" spans="1:10" ht="15.75" customHeight="1">
      <c r="A224" s="18" t="s">
        <v>432</v>
      </c>
      <c r="B224" s="203" t="s">
        <v>2828</v>
      </c>
      <c r="C224" s="205"/>
      <c r="D224" s="78" t="s">
        <v>17</v>
      </c>
      <c r="E224" s="21">
        <v>1178.6001384631325</v>
      </c>
      <c r="F224" s="18" t="s">
        <v>444</v>
      </c>
      <c r="G224" s="203" t="s">
        <v>2840</v>
      </c>
      <c r="H224" s="205"/>
      <c r="I224" s="78" t="s">
        <v>17</v>
      </c>
      <c r="J224" s="21">
        <v>2366.065533673107</v>
      </c>
    </row>
    <row r="225" spans="1:10" ht="15.75" customHeight="1">
      <c r="A225" s="18" t="s">
        <v>433</v>
      </c>
      <c r="B225" s="203" t="s">
        <v>2829</v>
      </c>
      <c r="C225" s="205"/>
      <c r="D225" s="78" t="s">
        <v>17</v>
      </c>
      <c r="E225" s="21">
        <v>1296.5548887244802</v>
      </c>
      <c r="F225" s="18" t="s">
        <v>445</v>
      </c>
      <c r="G225" s="203" t="s">
        <v>2841</v>
      </c>
      <c r="H225" s="205"/>
      <c r="I225" s="78" t="s">
        <v>17</v>
      </c>
      <c r="J225" s="21">
        <v>3149.0200794027214</v>
      </c>
    </row>
    <row r="226" spans="1:10" ht="15">
      <c r="A226" s="251" t="s">
        <v>116</v>
      </c>
      <c r="B226" s="252"/>
      <c r="C226" s="252"/>
      <c r="D226" s="252"/>
      <c r="E226" s="252"/>
      <c r="F226" s="252"/>
      <c r="G226" s="252"/>
      <c r="H226" s="252"/>
      <c r="I226" s="252"/>
      <c r="J226" s="252"/>
    </row>
    <row r="227" spans="1:10" ht="15">
      <c r="A227" s="252"/>
      <c r="B227" s="252"/>
      <c r="C227" s="252"/>
      <c r="D227" s="252"/>
      <c r="E227" s="252"/>
      <c r="F227" s="252"/>
      <c r="G227" s="252"/>
      <c r="H227" s="252"/>
      <c r="I227" s="252"/>
      <c r="J227" s="252"/>
    </row>
    <row r="228" spans="1:10" ht="15">
      <c r="A228" s="169" t="s">
        <v>1</v>
      </c>
      <c r="B228" s="169"/>
      <c r="C228" s="169"/>
      <c r="D228" s="169"/>
      <c r="E228" s="169"/>
      <c r="F228" s="169" t="s">
        <v>74</v>
      </c>
      <c r="G228" s="169"/>
      <c r="H228" s="169"/>
      <c r="I228" s="169"/>
      <c r="J228" s="169"/>
    </row>
    <row r="229" spans="1:10" ht="15">
      <c r="A229" s="35" t="s">
        <v>213</v>
      </c>
      <c r="B229" s="170" t="s">
        <v>2</v>
      </c>
      <c r="C229" s="171"/>
      <c r="D229" s="74" t="s">
        <v>19</v>
      </c>
      <c r="E229" s="75" t="s">
        <v>3</v>
      </c>
      <c r="F229" s="35" t="s">
        <v>213</v>
      </c>
      <c r="G229" s="170" t="s">
        <v>2</v>
      </c>
      <c r="H229" s="171"/>
      <c r="I229" s="74" t="s">
        <v>19</v>
      </c>
      <c r="J229" s="75" t="s">
        <v>3</v>
      </c>
    </row>
    <row r="230" spans="1:10" ht="15.75" customHeight="1">
      <c r="A230" s="18" t="s">
        <v>446</v>
      </c>
      <c r="B230" s="203" t="s">
        <v>2842</v>
      </c>
      <c r="C230" s="205"/>
      <c r="D230" s="78" t="s">
        <v>17</v>
      </c>
      <c r="E230" s="21">
        <v>836.60281069365</v>
      </c>
      <c r="F230" s="18" t="s">
        <v>458</v>
      </c>
      <c r="G230" s="259" t="s">
        <v>2854</v>
      </c>
      <c r="H230" s="260"/>
      <c r="I230" s="78" t="s">
        <v>17</v>
      </c>
      <c r="J230" s="21">
        <v>1401.4884691962006</v>
      </c>
    </row>
    <row r="231" spans="1:10" ht="15.75" customHeight="1">
      <c r="A231" s="18" t="s">
        <v>447</v>
      </c>
      <c r="B231" s="203" t="s">
        <v>2843</v>
      </c>
      <c r="C231" s="205"/>
      <c r="D231" s="78" t="s">
        <v>17</v>
      </c>
      <c r="E231" s="21">
        <v>1021.8645053694005</v>
      </c>
      <c r="F231" s="18" t="s">
        <v>459</v>
      </c>
      <c r="G231" s="259" t="s">
        <v>2855</v>
      </c>
      <c r="H231" s="260"/>
      <c r="I231" s="78" t="s">
        <v>17</v>
      </c>
      <c r="J231" s="21">
        <v>1618.7236081405906</v>
      </c>
    </row>
    <row r="232" spans="1:10" ht="15.75" customHeight="1">
      <c r="A232" s="18" t="s">
        <v>448</v>
      </c>
      <c r="B232" s="203" t="s">
        <v>2844</v>
      </c>
      <c r="C232" s="205"/>
      <c r="D232" s="78" t="s">
        <v>17</v>
      </c>
      <c r="E232" s="21">
        <v>1167.9070576635006</v>
      </c>
      <c r="F232" s="18" t="s">
        <v>460</v>
      </c>
      <c r="G232" s="259" t="s">
        <v>2856</v>
      </c>
      <c r="H232" s="260"/>
      <c r="I232" s="78" t="s">
        <v>17</v>
      </c>
      <c r="J232" s="21">
        <v>2062.1938646187964</v>
      </c>
    </row>
    <row r="233" spans="1:10" ht="15.75" customHeight="1">
      <c r="A233" s="18" t="s">
        <v>449</v>
      </c>
      <c r="B233" s="203" t="s">
        <v>2845</v>
      </c>
      <c r="C233" s="205"/>
      <c r="D233" s="78" t="s">
        <v>17</v>
      </c>
      <c r="E233" s="21">
        <v>1577.4329090520007</v>
      </c>
      <c r="F233" s="18" t="s">
        <v>461</v>
      </c>
      <c r="G233" s="259" t="s">
        <v>2857</v>
      </c>
      <c r="H233" s="260"/>
      <c r="I233" s="78" t="s">
        <v>17</v>
      </c>
      <c r="J233" s="21">
        <v>2725.3890082167463</v>
      </c>
    </row>
    <row r="234" spans="1:10" ht="15.75" customHeight="1">
      <c r="A234" s="18" t="s">
        <v>450</v>
      </c>
      <c r="B234" s="203" t="s">
        <v>2846</v>
      </c>
      <c r="C234" s="205"/>
      <c r="D234" s="78" t="s">
        <v>17</v>
      </c>
      <c r="E234" s="21">
        <v>889.5811549605752</v>
      </c>
      <c r="F234" s="18" t="s">
        <v>462</v>
      </c>
      <c r="G234" s="259" t="s">
        <v>2858</v>
      </c>
      <c r="H234" s="260"/>
      <c r="I234" s="78" t="s">
        <v>17</v>
      </c>
      <c r="J234" s="21">
        <v>1691.793106442456</v>
      </c>
    </row>
    <row r="235" spans="1:10" ht="15.75" customHeight="1">
      <c r="A235" s="18" t="s">
        <v>451</v>
      </c>
      <c r="B235" s="203" t="s">
        <v>2847</v>
      </c>
      <c r="C235" s="205"/>
      <c r="D235" s="78" t="s">
        <v>17</v>
      </c>
      <c r="E235" s="21">
        <v>1151.22267112545</v>
      </c>
      <c r="F235" s="18" t="s">
        <v>463</v>
      </c>
      <c r="G235" s="259" t="s">
        <v>2859</v>
      </c>
      <c r="H235" s="260"/>
      <c r="I235" s="78" t="s">
        <v>17</v>
      </c>
      <c r="J235" s="21">
        <v>1876.9934855306258</v>
      </c>
    </row>
    <row r="236" spans="1:10" ht="15.75" customHeight="1">
      <c r="A236" s="18" t="s">
        <v>452</v>
      </c>
      <c r="B236" s="203" t="s">
        <v>2848</v>
      </c>
      <c r="C236" s="205"/>
      <c r="D236" s="78" t="s">
        <v>17</v>
      </c>
      <c r="E236" s="21">
        <v>1358.5857609555005</v>
      </c>
      <c r="F236" s="18" t="s">
        <v>464</v>
      </c>
      <c r="G236" s="259" t="s">
        <v>2860</v>
      </c>
      <c r="H236" s="260"/>
      <c r="I236" s="78" t="s">
        <v>17</v>
      </c>
      <c r="J236" s="21">
        <v>2382.52302060191</v>
      </c>
    </row>
    <row r="237" spans="1:10" ht="15.75" customHeight="1">
      <c r="A237" s="18" t="s">
        <v>453</v>
      </c>
      <c r="B237" s="203" t="s">
        <v>2849</v>
      </c>
      <c r="C237" s="205"/>
      <c r="D237" s="78" t="s">
        <v>17</v>
      </c>
      <c r="E237" s="21">
        <v>1676.1099455100011</v>
      </c>
      <c r="F237" s="18" t="s">
        <v>465</v>
      </c>
      <c r="G237" s="259" t="s">
        <v>2861</v>
      </c>
      <c r="H237" s="260"/>
      <c r="I237" s="78" t="s">
        <v>17</v>
      </c>
      <c r="J237" s="21">
        <v>3256.4984004674066</v>
      </c>
    </row>
    <row r="238" spans="1:10" ht="15.75" customHeight="1">
      <c r="A238" s="18" t="s">
        <v>454</v>
      </c>
      <c r="B238" s="203" t="s">
        <v>2850</v>
      </c>
      <c r="C238" s="205"/>
      <c r="D238" s="78" t="s">
        <v>17</v>
      </c>
      <c r="E238" s="21">
        <v>1040.1767310349803</v>
      </c>
      <c r="F238" s="18" t="s">
        <v>466</v>
      </c>
      <c r="G238" s="259" t="s">
        <v>2862</v>
      </c>
      <c r="H238" s="260"/>
      <c r="I238" s="78" t="s">
        <v>17</v>
      </c>
      <c r="J238" s="21">
        <v>1686.7951675126712</v>
      </c>
    </row>
    <row r="239" spans="1:10" ht="15.75" customHeight="1">
      <c r="A239" s="18" t="s">
        <v>455</v>
      </c>
      <c r="B239" s="203" t="s">
        <v>2851</v>
      </c>
      <c r="C239" s="205"/>
      <c r="D239" s="78" t="s">
        <v>17</v>
      </c>
      <c r="E239" s="21">
        <v>1262.3977760292364</v>
      </c>
      <c r="F239" s="18" t="s">
        <v>467</v>
      </c>
      <c r="G239" s="259" t="s">
        <v>2863</v>
      </c>
      <c r="H239" s="260"/>
      <c r="I239" s="78" t="s">
        <v>17</v>
      </c>
      <c r="J239" s="21">
        <v>2182.4210376197702</v>
      </c>
    </row>
    <row r="240" spans="1:10" ht="15.75" customHeight="1">
      <c r="A240" s="18" t="s">
        <v>456</v>
      </c>
      <c r="B240" s="203" t="s">
        <v>2852</v>
      </c>
      <c r="C240" s="205"/>
      <c r="D240" s="78" t="s">
        <v>17</v>
      </c>
      <c r="E240" s="21">
        <v>1716.108329628001</v>
      </c>
      <c r="F240" s="18" t="s">
        <v>468</v>
      </c>
      <c r="G240" s="259" t="s">
        <v>2864</v>
      </c>
      <c r="H240" s="260"/>
      <c r="I240" s="78" t="s">
        <v>17</v>
      </c>
      <c r="J240" s="21">
        <v>2843.0157775679063</v>
      </c>
    </row>
    <row r="241" spans="1:10" ht="16.5" customHeight="1">
      <c r="A241" s="18" t="s">
        <v>457</v>
      </c>
      <c r="B241" s="203" t="s">
        <v>2853</v>
      </c>
      <c r="C241" s="205"/>
      <c r="D241" s="78" t="s">
        <v>17</v>
      </c>
      <c r="E241" s="21">
        <v>1876.9934855306255</v>
      </c>
      <c r="F241" s="18" t="s">
        <v>469</v>
      </c>
      <c r="G241" s="259" t="s">
        <v>2865</v>
      </c>
      <c r="H241" s="260"/>
      <c r="I241" s="78" t="s">
        <v>17</v>
      </c>
      <c r="J241" s="21">
        <v>3975.961852828352</v>
      </c>
    </row>
    <row r="242" spans="1:10" ht="26.25" customHeight="1">
      <c r="A242" s="267" t="s">
        <v>1239</v>
      </c>
      <c r="B242" s="268"/>
      <c r="C242" s="268"/>
      <c r="D242" s="268"/>
      <c r="E242" s="268"/>
      <c r="F242" s="268"/>
      <c r="G242" s="268"/>
      <c r="H242" s="268"/>
      <c r="I242" s="268"/>
      <c r="J242" s="268"/>
    </row>
    <row r="243" spans="1:10" ht="16.5" customHeight="1">
      <c r="A243" s="169" t="s">
        <v>71</v>
      </c>
      <c r="B243" s="169"/>
      <c r="C243" s="169"/>
      <c r="D243" s="169"/>
      <c r="E243" s="169"/>
      <c r="F243" s="169" t="s">
        <v>1230</v>
      </c>
      <c r="G243" s="169"/>
      <c r="H243" s="169"/>
      <c r="I243" s="169"/>
      <c r="J243" s="169"/>
    </row>
    <row r="244" spans="1:10" ht="16.5" customHeight="1">
      <c r="A244" s="35" t="s">
        <v>213</v>
      </c>
      <c r="B244" s="170" t="s">
        <v>2</v>
      </c>
      <c r="C244" s="171"/>
      <c r="D244" s="74" t="s">
        <v>19</v>
      </c>
      <c r="E244" s="75" t="s">
        <v>3</v>
      </c>
      <c r="F244" s="35" t="s">
        <v>213</v>
      </c>
      <c r="G244" s="170" t="s">
        <v>2</v>
      </c>
      <c r="H244" s="171"/>
      <c r="I244" s="74" t="s">
        <v>19</v>
      </c>
      <c r="J244" s="75" t="s">
        <v>3</v>
      </c>
    </row>
    <row r="245" spans="1:10" ht="16.5" customHeight="1">
      <c r="A245" s="18" t="s">
        <v>1206</v>
      </c>
      <c r="B245" s="203" t="s">
        <v>2866</v>
      </c>
      <c r="C245" s="205"/>
      <c r="D245" s="78" t="s">
        <v>17</v>
      </c>
      <c r="E245" s="21">
        <v>1398.1788975000006</v>
      </c>
      <c r="F245" s="18" t="s">
        <v>1210</v>
      </c>
      <c r="G245" s="203" t="s">
        <v>2870</v>
      </c>
      <c r="H245" s="205"/>
      <c r="I245" s="78" t="s">
        <v>17</v>
      </c>
      <c r="J245" s="21">
        <v>2018.7609750000006</v>
      </c>
    </row>
    <row r="246" spans="1:10" ht="16.5" customHeight="1">
      <c r="A246" s="18" t="s">
        <v>1207</v>
      </c>
      <c r="B246" s="203" t="s">
        <v>2867</v>
      </c>
      <c r="C246" s="205"/>
      <c r="D246" s="78" t="s">
        <v>17</v>
      </c>
      <c r="E246" s="21">
        <v>1727.1621675000008</v>
      </c>
      <c r="F246" s="18" t="s">
        <v>1211</v>
      </c>
      <c r="G246" s="203" t="s">
        <v>2871</v>
      </c>
      <c r="H246" s="205"/>
      <c r="I246" s="78" t="s">
        <v>17</v>
      </c>
      <c r="J246" s="21">
        <v>2764.069</v>
      </c>
    </row>
    <row r="247" spans="1:10" ht="16.5" customHeight="1">
      <c r="A247" s="18" t="s">
        <v>1208</v>
      </c>
      <c r="B247" s="203" t="s">
        <v>2868</v>
      </c>
      <c r="C247" s="205"/>
      <c r="D247" s="78" t="s">
        <v>17</v>
      </c>
      <c r="E247" s="21">
        <v>2467.3745250000015</v>
      </c>
      <c r="F247" s="18" t="s">
        <v>1212</v>
      </c>
      <c r="G247" s="203" t="s">
        <v>2872</v>
      </c>
      <c r="H247" s="205"/>
      <c r="I247" s="78" t="s">
        <v>17</v>
      </c>
      <c r="J247" s="21">
        <v>3874.0130000000004</v>
      </c>
    </row>
    <row r="248" spans="1:10" ht="16.5" customHeight="1">
      <c r="A248" s="18" t="s">
        <v>1209</v>
      </c>
      <c r="B248" s="203" t="s">
        <v>2869</v>
      </c>
      <c r="C248" s="205"/>
      <c r="D248" s="78" t="s">
        <v>17</v>
      </c>
      <c r="E248" s="21">
        <v>2960.849430000001</v>
      </c>
      <c r="F248" s="18" t="s">
        <v>1213</v>
      </c>
      <c r="G248" s="203" t="s">
        <v>2873</v>
      </c>
      <c r="H248" s="205"/>
      <c r="I248" s="78" t="s">
        <v>17</v>
      </c>
      <c r="J248" s="21">
        <v>6179.965</v>
      </c>
    </row>
    <row r="249" spans="1:10" ht="16.5" customHeight="1">
      <c r="A249" s="169" t="s">
        <v>71</v>
      </c>
      <c r="B249" s="169"/>
      <c r="C249" s="169"/>
      <c r="D249" s="169"/>
      <c r="E249" s="169"/>
      <c r="F249" s="169" t="s">
        <v>1230</v>
      </c>
      <c r="G249" s="169"/>
      <c r="H249" s="169"/>
      <c r="I249" s="169"/>
      <c r="J249" s="169"/>
    </row>
    <row r="250" spans="1:10" ht="16.5" customHeight="1">
      <c r="A250" s="35" t="s">
        <v>213</v>
      </c>
      <c r="B250" s="170" t="s">
        <v>2</v>
      </c>
      <c r="C250" s="171"/>
      <c r="D250" s="74" t="s">
        <v>19</v>
      </c>
      <c r="E250" s="75" t="s">
        <v>3</v>
      </c>
      <c r="F250" s="35" t="s">
        <v>213</v>
      </c>
      <c r="G250" s="170" t="s">
        <v>2</v>
      </c>
      <c r="H250" s="171"/>
      <c r="I250" s="74" t="s">
        <v>19</v>
      </c>
      <c r="J250" s="75" t="s">
        <v>3</v>
      </c>
    </row>
    <row r="251" spans="1:10" ht="16.5" customHeight="1">
      <c r="A251" s="18" t="s">
        <v>1214</v>
      </c>
      <c r="B251" s="203" t="s">
        <v>2874</v>
      </c>
      <c r="C251" s="205"/>
      <c r="D251" s="78" t="s">
        <v>17</v>
      </c>
      <c r="E251" s="21">
        <v>1398.1788975000006</v>
      </c>
      <c r="F251" s="18" t="s">
        <v>1218</v>
      </c>
      <c r="G251" s="203" t="s">
        <v>2878</v>
      </c>
      <c r="H251" s="205"/>
      <c r="I251" s="78" t="s">
        <v>17</v>
      </c>
      <c r="J251" s="21">
        <v>2018.7609750000006</v>
      </c>
    </row>
    <row r="252" spans="1:10" ht="16.5" customHeight="1">
      <c r="A252" s="18" t="s">
        <v>1215</v>
      </c>
      <c r="B252" s="203" t="s">
        <v>2875</v>
      </c>
      <c r="C252" s="205"/>
      <c r="D252" s="78" t="s">
        <v>17</v>
      </c>
      <c r="E252" s="21">
        <v>1727.1621675000008</v>
      </c>
      <c r="F252" s="18" t="s">
        <v>1219</v>
      </c>
      <c r="G252" s="203" t="s">
        <v>2879</v>
      </c>
      <c r="H252" s="205"/>
      <c r="I252" s="78" t="s">
        <v>17</v>
      </c>
      <c r="J252" s="21">
        <v>2740.2430000000004</v>
      </c>
    </row>
    <row r="253" spans="1:10" ht="16.5" customHeight="1">
      <c r="A253" s="18" t="s">
        <v>1216</v>
      </c>
      <c r="B253" s="203" t="s">
        <v>2876</v>
      </c>
      <c r="C253" s="205"/>
      <c r="D253" s="78" t="s">
        <v>17</v>
      </c>
      <c r="E253" s="21">
        <v>2467.3745250000015</v>
      </c>
      <c r="F253" s="18" t="s">
        <v>1220</v>
      </c>
      <c r="G253" s="203" t="s">
        <v>2880</v>
      </c>
      <c r="H253" s="205"/>
      <c r="I253" s="78" t="s">
        <v>17</v>
      </c>
      <c r="J253" s="21">
        <v>3977.7760000000003</v>
      </c>
    </row>
    <row r="254" spans="1:10" ht="16.5" customHeight="1">
      <c r="A254" s="18" t="s">
        <v>1217</v>
      </c>
      <c r="B254" s="203" t="s">
        <v>2877</v>
      </c>
      <c r="C254" s="205"/>
      <c r="D254" s="78" t="s">
        <v>17</v>
      </c>
      <c r="E254" s="21">
        <v>2960.849430000001</v>
      </c>
      <c r="F254" s="18" t="s">
        <v>1221</v>
      </c>
      <c r="G254" s="203" t="s">
        <v>2881</v>
      </c>
      <c r="H254" s="205"/>
      <c r="I254" s="78" t="s">
        <v>17</v>
      </c>
      <c r="J254" s="21">
        <v>6226.088000000001</v>
      </c>
    </row>
    <row r="255" spans="1:10" ht="16.5" customHeight="1">
      <c r="A255" s="169" t="s">
        <v>71</v>
      </c>
      <c r="B255" s="169"/>
      <c r="C255" s="169"/>
      <c r="D255" s="169"/>
      <c r="E255" s="169"/>
      <c r="F255" s="169" t="s">
        <v>1230</v>
      </c>
      <c r="G255" s="169"/>
      <c r="H255" s="169"/>
      <c r="I255" s="169"/>
      <c r="J255" s="169"/>
    </row>
    <row r="256" spans="1:10" ht="16.5" customHeight="1">
      <c r="A256" s="35" t="s">
        <v>213</v>
      </c>
      <c r="B256" s="170" t="s">
        <v>2</v>
      </c>
      <c r="C256" s="171"/>
      <c r="D256" s="74" t="s">
        <v>19</v>
      </c>
      <c r="E256" s="75" t="s">
        <v>3</v>
      </c>
      <c r="F256" s="35" t="s">
        <v>213</v>
      </c>
      <c r="G256" s="170" t="s">
        <v>2</v>
      </c>
      <c r="H256" s="171"/>
      <c r="I256" s="74" t="s">
        <v>19</v>
      </c>
      <c r="J256" s="75" t="s">
        <v>3</v>
      </c>
    </row>
    <row r="257" spans="1:10" ht="16.5" customHeight="1">
      <c r="A257" s="18" t="s">
        <v>1222</v>
      </c>
      <c r="B257" s="203" t="s">
        <v>2882</v>
      </c>
      <c r="C257" s="205"/>
      <c r="D257" s="78" t="s">
        <v>17</v>
      </c>
      <c r="E257" s="21">
        <v>822.4581750000003</v>
      </c>
      <c r="F257" s="18" t="s">
        <v>1226</v>
      </c>
      <c r="G257" s="203" t="s">
        <v>2886</v>
      </c>
      <c r="H257" s="205"/>
      <c r="I257" s="78" t="s">
        <v>17</v>
      </c>
      <c r="J257" s="21">
        <v>1398.1788975000006</v>
      </c>
    </row>
    <row r="258" spans="1:10" ht="16.5" customHeight="1">
      <c r="A258" s="18" t="s">
        <v>1223</v>
      </c>
      <c r="B258" s="203" t="s">
        <v>2883</v>
      </c>
      <c r="C258" s="205"/>
      <c r="D258" s="78" t="s">
        <v>17</v>
      </c>
      <c r="E258" s="21">
        <v>986.9498100000002</v>
      </c>
      <c r="F258" s="18" t="s">
        <v>1227</v>
      </c>
      <c r="G258" s="203" t="s">
        <v>2887</v>
      </c>
      <c r="H258" s="205"/>
      <c r="I258" s="78" t="s">
        <v>17</v>
      </c>
      <c r="J258" s="21">
        <v>2029.247</v>
      </c>
    </row>
    <row r="259" spans="1:10" ht="16.5" customHeight="1">
      <c r="A259" s="18" t="s">
        <v>1224</v>
      </c>
      <c r="B259" s="203" t="s">
        <v>2884</v>
      </c>
      <c r="C259" s="205"/>
      <c r="D259" s="78" t="s">
        <v>17</v>
      </c>
      <c r="E259" s="21">
        <v>1562.6705325000012</v>
      </c>
      <c r="F259" s="18" t="s">
        <v>1228</v>
      </c>
      <c r="G259" s="203" t="s">
        <v>2888</v>
      </c>
      <c r="H259" s="205"/>
      <c r="I259" s="78" t="s">
        <v>17</v>
      </c>
      <c r="J259" s="21">
        <v>3182.223</v>
      </c>
    </row>
    <row r="260" spans="1:10" ht="16.5" customHeight="1">
      <c r="A260" s="18" t="s">
        <v>1225</v>
      </c>
      <c r="B260" s="203" t="s">
        <v>2885</v>
      </c>
      <c r="C260" s="205"/>
      <c r="D260" s="78" t="s">
        <v>17</v>
      </c>
      <c r="E260" s="21">
        <v>1809.407985000001</v>
      </c>
      <c r="F260" s="18" t="s">
        <v>1229</v>
      </c>
      <c r="G260" s="203" t="s">
        <v>2889</v>
      </c>
      <c r="H260" s="205"/>
      <c r="I260" s="78" t="s">
        <v>17</v>
      </c>
      <c r="J260" s="21">
        <v>5188.403</v>
      </c>
    </row>
    <row r="261" spans="1:10" ht="16.5" customHeight="1">
      <c r="A261" s="169" t="s">
        <v>71</v>
      </c>
      <c r="B261" s="169"/>
      <c r="C261" s="169"/>
      <c r="D261" s="169"/>
      <c r="E261" s="169"/>
      <c r="F261" s="169" t="s">
        <v>1230</v>
      </c>
      <c r="G261" s="169"/>
      <c r="H261" s="169"/>
      <c r="I261" s="169"/>
      <c r="J261" s="169"/>
    </row>
    <row r="262" spans="1:10" ht="16.5" customHeight="1">
      <c r="A262" s="35" t="s">
        <v>213</v>
      </c>
      <c r="B262" s="170" t="s">
        <v>2</v>
      </c>
      <c r="C262" s="171"/>
      <c r="D262" s="74" t="s">
        <v>19</v>
      </c>
      <c r="E262" s="75" t="s">
        <v>3</v>
      </c>
      <c r="F262" s="35" t="s">
        <v>213</v>
      </c>
      <c r="G262" s="170" t="s">
        <v>2</v>
      </c>
      <c r="H262" s="171"/>
      <c r="I262" s="74" t="s">
        <v>19</v>
      </c>
      <c r="J262" s="75" t="s">
        <v>3</v>
      </c>
    </row>
    <row r="263" spans="1:10" ht="16.5" customHeight="1">
      <c r="A263" s="18" t="s">
        <v>1231</v>
      </c>
      <c r="B263" s="203" t="s">
        <v>2890</v>
      </c>
      <c r="C263" s="205"/>
      <c r="D263" s="78" t="s">
        <v>17</v>
      </c>
      <c r="E263" s="21">
        <v>1069.195627500001</v>
      </c>
      <c r="F263" s="18" t="s">
        <v>1235</v>
      </c>
      <c r="G263" s="259" t="s">
        <v>2894</v>
      </c>
      <c r="H263" s="260"/>
      <c r="I263" s="78" t="s">
        <v>17</v>
      </c>
      <c r="J263" s="21">
        <v>1644.9163500000006</v>
      </c>
    </row>
    <row r="264" spans="1:10" ht="16.5" customHeight="1">
      <c r="A264" s="18" t="s">
        <v>1232</v>
      </c>
      <c r="B264" s="203" t="s">
        <v>2891</v>
      </c>
      <c r="C264" s="205"/>
      <c r="D264" s="78" t="s">
        <v>17</v>
      </c>
      <c r="E264" s="21">
        <v>1398.1788975000006</v>
      </c>
      <c r="F264" s="18" t="s">
        <v>1236</v>
      </c>
      <c r="G264" s="259" t="s">
        <v>2895</v>
      </c>
      <c r="H264" s="260"/>
      <c r="I264" s="78" t="s">
        <v>17</v>
      </c>
      <c r="J264" s="21">
        <v>2582.668</v>
      </c>
    </row>
    <row r="265" spans="1:10" ht="16.5" customHeight="1">
      <c r="A265" s="18" t="s">
        <v>1233</v>
      </c>
      <c r="B265" s="203" t="s">
        <v>2892</v>
      </c>
      <c r="C265" s="205"/>
      <c r="D265" s="78" t="s">
        <v>17</v>
      </c>
      <c r="E265" s="21">
        <v>2056.1454375000017</v>
      </c>
      <c r="F265" s="18" t="s">
        <v>1237</v>
      </c>
      <c r="G265" s="259" t="s">
        <v>2896</v>
      </c>
      <c r="H265" s="260"/>
      <c r="I265" s="78" t="s">
        <v>17</v>
      </c>
      <c r="J265" s="21">
        <v>3712.588</v>
      </c>
    </row>
    <row r="266" spans="1:10" ht="16.5" customHeight="1">
      <c r="A266" s="18" t="s">
        <v>1234</v>
      </c>
      <c r="B266" s="203" t="s">
        <v>2893</v>
      </c>
      <c r="C266" s="205"/>
      <c r="D266" s="78" t="s">
        <v>17</v>
      </c>
      <c r="E266" s="21">
        <v>2385.1287075000014</v>
      </c>
      <c r="F266" s="18" t="s">
        <v>1238</v>
      </c>
      <c r="G266" s="259" t="s">
        <v>2897</v>
      </c>
      <c r="H266" s="260"/>
      <c r="I266" s="78" t="s">
        <v>17</v>
      </c>
      <c r="J266" s="21">
        <v>5795.636</v>
      </c>
    </row>
    <row r="267" spans="1:10" ht="16.5" customHeight="1">
      <c r="A267" s="230" t="s">
        <v>1975</v>
      </c>
      <c r="B267" s="231"/>
      <c r="C267" s="231"/>
      <c r="D267" s="231"/>
      <c r="E267" s="231"/>
      <c r="F267" s="231"/>
      <c r="G267" s="231"/>
      <c r="H267" s="231"/>
      <c r="I267" s="231"/>
      <c r="J267" s="231"/>
    </row>
    <row r="268" spans="1:10" ht="16.5" customHeight="1">
      <c r="A268" s="232"/>
      <c r="B268" s="233"/>
      <c r="C268" s="233"/>
      <c r="D268" s="233"/>
      <c r="E268" s="233"/>
      <c r="F268" s="233"/>
      <c r="G268" s="233"/>
      <c r="H268" s="233"/>
      <c r="I268" s="233"/>
      <c r="J268" s="233"/>
    </row>
    <row r="269" spans="1:10" ht="16.5" customHeight="1">
      <c r="A269" s="169" t="s">
        <v>1</v>
      </c>
      <c r="B269" s="169"/>
      <c r="C269" s="169"/>
      <c r="D269" s="169"/>
      <c r="E269" s="169"/>
      <c r="F269" s="169" t="s">
        <v>74</v>
      </c>
      <c r="G269" s="169"/>
      <c r="H269" s="169"/>
      <c r="I269" s="169"/>
      <c r="J269" s="169"/>
    </row>
    <row r="270" spans="1:10" ht="16.5" customHeight="1">
      <c r="A270" s="35" t="s">
        <v>213</v>
      </c>
      <c r="B270" s="170" t="s">
        <v>2</v>
      </c>
      <c r="C270" s="171"/>
      <c r="D270" s="74" t="s">
        <v>19</v>
      </c>
      <c r="E270" s="75" t="s">
        <v>3</v>
      </c>
      <c r="F270" s="35" t="s">
        <v>213</v>
      </c>
      <c r="G270" s="170" t="s">
        <v>2</v>
      </c>
      <c r="H270" s="171"/>
      <c r="I270" s="74" t="s">
        <v>19</v>
      </c>
      <c r="J270" s="75" t="s">
        <v>3</v>
      </c>
    </row>
    <row r="271" spans="1:10" ht="16.5" customHeight="1">
      <c r="A271" s="18"/>
      <c r="B271" s="166"/>
      <c r="C271" s="166"/>
      <c r="D271" s="76"/>
      <c r="E271" s="21"/>
      <c r="F271" s="18" t="s">
        <v>1976</v>
      </c>
      <c r="G271" s="166" t="s">
        <v>2898</v>
      </c>
      <c r="H271" s="166"/>
      <c r="I271" s="76" t="s">
        <v>17</v>
      </c>
      <c r="J271" s="21">
        <v>6064.896305160001</v>
      </c>
    </row>
    <row r="272" spans="1:10" ht="16.5" customHeight="1">
      <c r="A272" s="18"/>
      <c r="B272" s="166"/>
      <c r="C272" s="166"/>
      <c r="D272" s="76"/>
      <c r="E272" s="21"/>
      <c r="F272" s="18" t="s">
        <v>1977</v>
      </c>
      <c r="G272" s="166" t="s">
        <v>2899</v>
      </c>
      <c r="H272" s="166"/>
      <c r="I272" s="76" t="s">
        <v>17</v>
      </c>
      <c r="J272" s="21">
        <v>6364.446</v>
      </c>
    </row>
    <row r="273" spans="1:10" ht="16.5" customHeight="1" thickBot="1">
      <c r="A273" s="18"/>
      <c r="B273" s="166"/>
      <c r="C273" s="166"/>
      <c r="D273" s="76"/>
      <c r="E273" s="21"/>
      <c r="F273" s="18" t="s">
        <v>1978</v>
      </c>
      <c r="G273" s="166" t="s">
        <v>2900</v>
      </c>
      <c r="H273" s="166"/>
      <c r="I273" s="76" t="s">
        <v>17</v>
      </c>
      <c r="J273" s="21">
        <v>6549.757830000001</v>
      </c>
    </row>
    <row r="274" spans="1:10" ht="18.75" customHeight="1" thickTop="1">
      <c r="A274" s="179" t="s">
        <v>136</v>
      </c>
      <c r="B274" s="180"/>
      <c r="C274" s="180"/>
      <c r="D274" s="180"/>
      <c r="E274" s="180"/>
      <c r="F274" s="180"/>
      <c r="G274" s="180"/>
      <c r="H274" s="180"/>
      <c r="I274" s="180"/>
      <c r="J274" s="181"/>
    </row>
    <row r="275" spans="1:10" ht="15" customHeight="1">
      <c r="A275" s="178" t="s">
        <v>21</v>
      </c>
      <c r="B275" s="172"/>
      <c r="C275" s="172"/>
      <c r="D275" s="172"/>
      <c r="E275" s="172"/>
      <c r="F275" s="172" t="s">
        <v>2043</v>
      </c>
      <c r="G275" s="172"/>
      <c r="H275" s="172"/>
      <c r="I275" s="172"/>
      <c r="J275" s="172"/>
    </row>
    <row r="276" spans="1:10" ht="15" customHeight="1">
      <c r="A276" s="178" t="s">
        <v>22</v>
      </c>
      <c r="B276" s="172"/>
      <c r="C276" s="172"/>
      <c r="D276" s="172"/>
      <c r="E276" s="172"/>
      <c r="F276" s="172" t="s">
        <v>2044</v>
      </c>
      <c r="G276" s="172"/>
      <c r="H276" s="172"/>
      <c r="I276" s="172"/>
      <c r="J276" s="172"/>
    </row>
    <row r="277" spans="1:10" ht="15" customHeight="1">
      <c r="A277" s="178" t="s">
        <v>23</v>
      </c>
      <c r="B277" s="172"/>
      <c r="C277" s="172"/>
      <c r="D277" s="172"/>
      <c r="E277" s="172"/>
      <c r="F277" s="172" t="s">
        <v>2045</v>
      </c>
      <c r="G277" s="172"/>
      <c r="H277" s="172"/>
      <c r="I277" s="172"/>
      <c r="J277" s="172"/>
    </row>
    <row r="278" spans="1:10" ht="26.25" customHeight="1">
      <c r="A278" s="178" t="s">
        <v>24</v>
      </c>
      <c r="B278" s="172"/>
      <c r="C278" s="172"/>
      <c r="D278" s="172"/>
      <c r="E278" s="172"/>
      <c r="F278" s="172" t="s">
        <v>2046</v>
      </c>
      <c r="G278" s="172"/>
      <c r="H278" s="172"/>
      <c r="I278" s="172"/>
      <c r="J278" s="172"/>
    </row>
    <row r="279" spans="1:10" ht="15" customHeight="1">
      <c r="A279" s="178" t="s">
        <v>25</v>
      </c>
      <c r="B279" s="172"/>
      <c r="C279" s="172"/>
      <c r="D279" s="172"/>
      <c r="E279" s="172"/>
      <c r="F279" s="172" t="s">
        <v>2047</v>
      </c>
      <c r="G279" s="172"/>
      <c r="H279" s="172"/>
      <c r="I279" s="172"/>
      <c r="J279" s="172"/>
    </row>
    <row r="280" spans="1:10" ht="15" customHeight="1">
      <c r="A280" s="178" t="s">
        <v>26</v>
      </c>
      <c r="B280" s="172"/>
      <c r="C280" s="172"/>
      <c r="D280" s="172"/>
      <c r="E280" s="172"/>
      <c r="F280" s="172" t="s">
        <v>2048</v>
      </c>
      <c r="G280" s="172"/>
      <c r="H280" s="172"/>
      <c r="I280" s="172"/>
      <c r="J280" s="172"/>
    </row>
    <row r="281" spans="1:10" ht="15" customHeight="1">
      <c r="A281" s="178" t="s">
        <v>27</v>
      </c>
      <c r="B281" s="172"/>
      <c r="C281" s="172"/>
      <c r="D281" s="172"/>
      <c r="E281" s="172"/>
      <c r="F281" s="172" t="s">
        <v>2049</v>
      </c>
      <c r="G281" s="172"/>
      <c r="H281" s="172"/>
      <c r="I281" s="172"/>
      <c r="J281" s="172"/>
    </row>
    <row r="282" spans="1:10" ht="15" customHeight="1">
      <c r="A282" s="178" t="s">
        <v>2057</v>
      </c>
      <c r="B282" s="172"/>
      <c r="C282" s="172"/>
      <c r="D282" s="172"/>
      <c r="E282" s="172"/>
      <c r="F282" s="172" t="s">
        <v>2050</v>
      </c>
      <c r="G282" s="172"/>
      <c r="H282" s="172"/>
      <c r="I282" s="172"/>
      <c r="J282" s="172"/>
    </row>
    <row r="283" spans="1:10" ht="15" customHeight="1">
      <c r="A283" s="178" t="s">
        <v>28</v>
      </c>
      <c r="B283" s="172"/>
      <c r="C283" s="172"/>
      <c r="D283" s="172"/>
      <c r="E283" s="172"/>
      <c r="F283" s="172" t="s">
        <v>2105</v>
      </c>
      <c r="G283" s="172"/>
      <c r="H283" s="172"/>
      <c r="I283" s="172"/>
      <c r="J283" s="172"/>
    </row>
    <row r="284" spans="1:10" ht="15" customHeight="1">
      <c r="A284" s="178" t="s">
        <v>2038</v>
      </c>
      <c r="B284" s="172"/>
      <c r="C284" s="172"/>
      <c r="D284" s="172"/>
      <c r="E284" s="172"/>
      <c r="F284" s="172" t="s">
        <v>2051</v>
      </c>
      <c r="G284" s="172"/>
      <c r="H284" s="172"/>
      <c r="I284" s="172"/>
      <c r="J284" s="172"/>
    </row>
    <row r="285" spans="1:10" ht="15" customHeight="1">
      <c r="A285" s="178" t="s">
        <v>137</v>
      </c>
      <c r="B285" s="172"/>
      <c r="C285" s="172"/>
      <c r="D285" s="172"/>
      <c r="E285" s="172"/>
      <c r="F285" s="172" t="s">
        <v>2052</v>
      </c>
      <c r="G285" s="172"/>
      <c r="H285" s="172"/>
      <c r="I285" s="172"/>
      <c r="J285" s="172"/>
    </row>
    <row r="286" spans="1:10" ht="15" customHeight="1">
      <c r="A286" s="178" t="s">
        <v>2039</v>
      </c>
      <c r="B286" s="172"/>
      <c r="C286" s="172"/>
      <c r="D286" s="172"/>
      <c r="E286" s="172"/>
      <c r="F286" s="172" t="s">
        <v>2053</v>
      </c>
      <c r="G286" s="172"/>
      <c r="H286" s="172"/>
      <c r="I286" s="172"/>
      <c r="J286" s="172"/>
    </row>
    <row r="287" spans="1:10" ht="15" customHeight="1">
      <c r="A287" s="172" t="s">
        <v>2040</v>
      </c>
      <c r="B287" s="172"/>
      <c r="C287" s="172"/>
      <c r="D287" s="172"/>
      <c r="E287" s="172"/>
      <c r="F287" s="172" t="s">
        <v>2054</v>
      </c>
      <c r="G287" s="172"/>
      <c r="H287" s="172"/>
      <c r="I287" s="172"/>
      <c r="J287" s="172"/>
    </row>
    <row r="288" spans="1:10" ht="15" customHeight="1">
      <c r="A288" s="172" t="s">
        <v>2041</v>
      </c>
      <c r="B288" s="172"/>
      <c r="C288" s="172"/>
      <c r="D288" s="172"/>
      <c r="E288" s="172"/>
      <c r="F288" s="172" t="s">
        <v>2055</v>
      </c>
      <c r="G288" s="172"/>
      <c r="H288" s="172"/>
      <c r="I288" s="172"/>
      <c r="J288" s="172"/>
    </row>
    <row r="289" spans="1:10" ht="15.75" customHeight="1" thickBot="1">
      <c r="A289" s="173" t="s">
        <v>2042</v>
      </c>
      <c r="B289" s="173"/>
      <c r="C289" s="173"/>
      <c r="D289" s="173"/>
      <c r="E289" s="173"/>
      <c r="F289" s="172" t="s">
        <v>2056</v>
      </c>
      <c r="G289" s="172"/>
      <c r="H289" s="172"/>
      <c r="I289" s="172"/>
      <c r="J289" s="172"/>
    </row>
    <row r="290" spans="1:10" ht="75" customHeight="1" thickBot="1" thickTop="1">
      <c r="A290" s="174" t="s">
        <v>194</v>
      </c>
      <c r="B290" s="175"/>
      <c r="C290" s="175"/>
      <c r="D290" s="175"/>
      <c r="E290" s="175"/>
      <c r="F290" s="175"/>
      <c r="G290" s="175"/>
      <c r="H290" s="175"/>
      <c r="I290" s="175"/>
      <c r="J290" s="175"/>
    </row>
    <row r="291" spans="1:10" ht="32.25" customHeight="1" thickBot="1" thickTop="1">
      <c r="A291" s="176" t="s">
        <v>118</v>
      </c>
      <c r="B291" s="177"/>
      <c r="C291" s="177"/>
      <c r="D291" s="177"/>
      <c r="E291" s="177"/>
      <c r="F291" s="177"/>
      <c r="G291" s="177"/>
      <c r="H291" s="177"/>
      <c r="I291" s="177"/>
      <c r="J291" s="177"/>
    </row>
    <row r="292" ht="15.75" thickTop="1"/>
  </sheetData>
  <sheetProtection/>
  <mergeCells count="533">
    <mergeCell ref="A287:E287"/>
    <mergeCell ref="F287:J287"/>
    <mergeCell ref="A288:E288"/>
    <mergeCell ref="F288:J288"/>
    <mergeCell ref="A289:E289"/>
    <mergeCell ref="F289:J289"/>
    <mergeCell ref="B272:C272"/>
    <mergeCell ref="G272:H272"/>
    <mergeCell ref="B273:C273"/>
    <mergeCell ref="G273:H273"/>
    <mergeCell ref="A267:J268"/>
    <mergeCell ref="A269:E269"/>
    <mergeCell ref="F269:J269"/>
    <mergeCell ref="B270:C270"/>
    <mergeCell ref="G270:H270"/>
    <mergeCell ref="B271:C271"/>
    <mergeCell ref="G271:H271"/>
    <mergeCell ref="G121:H121"/>
    <mergeCell ref="G122:H122"/>
    <mergeCell ref="B123:C123"/>
    <mergeCell ref="G111:H111"/>
    <mergeCell ref="G112:H112"/>
    <mergeCell ref="G113:H113"/>
    <mergeCell ref="G123:H123"/>
    <mergeCell ref="B118:C118"/>
    <mergeCell ref="B119:C119"/>
    <mergeCell ref="G107:H107"/>
    <mergeCell ref="G117:H117"/>
    <mergeCell ref="G118:H118"/>
    <mergeCell ref="G119:H119"/>
    <mergeCell ref="G120:H120"/>
    <mergeCell ref="G114:H114"/>
    <mergeCell ref="G115:H115"/>
    <mergeCell ref="G116:H116"/>
    <mergeCell ref="B121:C121"/>
    <mergeCell ref="B122:C122"/>
    <mergeCell ref="B111:C111"/>
    <mergeCell ref="B112:C112"/>
    <mergeCell ref="B113:C113"/>
    <mergeCell ref="B114:C114"/>
    <mergeCell ref="B115:C115"/>
    <mergeCell ref="B116:C116"/>
    <mergeCell ref="B117:C117"/>
    <mergeCell ref="B120:C120"/>
    <mergeCell ref="A104:J105"/>
    <mergeCell ref="A106:E106"/>
    <mergeCell ref="F106:J106"/>
    <mergeCell ref="B108:C108"/>
    <mergeCell ref="B109:C109"/>
    <mergeCell ref="B110:C110"/>
    <mergeCell ref="G108:H108"/>
    <mergeCell ref="G109:H109"/>
    <mergeCell ref="G110:H110"/>
    <mergeCell ref="B107:C107"/>
    <mergeCell ref="B18:C18"/>
    <mergeCell ref="G12:H12"/>
    <mergeCell ref="G13:H13"/>
    <mergeCell ref="G14:H14"/>
    <mergeCell ref="G15:H15"/>
    <mergeCell ref="G16:H16"/>
    <mergeCell ref="G17:H17"/>
    <mergeCell ref="G18:H18"/>
    <mergeCell ref="B12:C12"/>
    <mergeCell ref="B13:C13"/>
    <mergeCell ref="B14:C14"/>
    <mergeCell ref="B15:C15"/>
    <mergeCell ref="B16:C16"/>
    <mergeCell ref="B17:C17"/>
    <mergeCell ref="A7:J8"/>
    <mergeCell ref="A9:E9"/>
    <mergeCell ref="F9:J9"/>
    <mergeCell ref="B10:C10"/>
    <mergeCell ref="G10:H10"/>
    <mergeCell ref="B11:C11"/>
    <mergeCell ref="G11:H11"/>
    <mergeCell ref="B266:C266"/>
    <mergeCell ref="G266:H266"/>
    <mergeCell ref="B263:C263"/>
    <mergeCell ref="G263:H263"/>
    <mergeCell ref="B264:C264"/>
    <mergeCell ref="G264:H264"/>
    <mergeCell ref="B265:C265"/>
    <mergeCell ref="G265:H265"/>
    <mergeCell ref="B260:C260"/>
    <mergeCell ref="G260:H260"/>
    <mergeCell ref="A261:E261"/>
    <mergeCell ref="F261:J261"/>
    <mergeCell ref="B262:C262"/>
    <mergeCell ref="G262:H262"/>
    <mergeCell ref="B257:C257"/>
    <mergeCell ref="G257:H257"/>
    <mergeCell ref="B258:C258"/>
    <mergeCell ref="G258:H258"/>
    <mergeCell ref="B259:C259"/>
    <mergeCell ref="G259:H259"/>
    <mergeCell ref="B254:C254"/>
    <mergeCell ref="G254:H254"/>
    <mergeCell ref="A255:E255"/>
    <mergeCell ref="F255:J255"/>
    <mergeCell ref="B256:C256"/>
    <mergeCell ref="G256:H256"/>
    <mergeCell ref="B250:C250"/>
    <mergeCell ref="G250:H250"/>
    <mergeCell ref="B252:C252"/>
    <mergeCell ref="G252:H252"/>
    <mergeCell ref="B253:C253"/>
    <mergeCell ref="G253:H253"/>
    <mergeCell ref="G246:H246"/>
    <mergeCell ref="B247:C247"/>
    <mergeCell ref="G247:H247"/>
    <mergeCell ref="B248:C248"/>
    <mergeCell ref="G248:H248"/>
    <mergeCell ref="A249:E249"/>
    <mergeCell ref="F249:J249"/>
    <mergeCell ref="A242:J242"/>
    <mergeCell ref="A243:E243"/>
    <mergeCell ref="F243:J243"/>
    <mergeCell ref="B244:C244"/>
    <mergeCell ref="G244:H244"/>
    <mergeCell ref="B251:C251"/>
    <mergeCell ref="G251:H251"/>
    <mergeCell ref="B245:C245"/>
    <mergeCell ref="G245:H245"/>
    <mergeCell ref="B246:C246"/>
    <mergeCell ref="B103:C103"/>
    <mergeCell ref="G103:H103"/>
    <mergeCell ref="B100:C100"/>
    <mergeCell ref="G100:H100"/>
    <mergeCell ref="B101:C101"/>
    <mergeCell ref="G101:H101"/>
    <mergeCell ref="B102:C102"/>
    <mergeCell ref="G102:H102"/>
    <mergeCell ref="B97:C97"/>
    <mergeCell ref="G97:H97"/>
    <mergeCell ref="B98:C98"/>
    <mergeCell ref="G98:H98"/>
    <mergeCell ref="B99:C99"/>
    <mergeCell ref="G99:H99"/>
    <mergeCell ref="B94:C94"/>
    <mergeCell ref="G94:H94"/>
    <mergeCell ref="B95:C95"/>
    <mergeCell ref="G95:H95"/>
    <mergeCell ref="B96:C96"/>
    <mergeCell ref="G96:H96"/>
    <mergeCell ref="B91:C91"/>
    <mergeCell ref="G91:H91"/>
    <mergeCell ref="B92:C92"/>
    <mergeCell ref="G92:H92"/>
    <mergeCell ref="B93:C93"/>
    <mergeCell ref="G93:H93"/>
    <mergeCell ref="G87:H87"/>
    <mergeCell ref="B88:C88"/>
    <mergeCell ref="G88:H88"/>
    <mergeCell ref="B89:C89"/>
    <mergeCell ref="G89:H89"/>
    <mergeCell ref="B90:C90"/>
    <mergeCell ref="G90:H90"/>
    <mergeCell ref="A285:E285"/>
    <mergeCell ref="F285:J285"/>
    <mergeCell ref="A211:J211"/>
    <mergeCell ref="A212:E212"/>
    <mergeCell ref="F212:J212"/>
    <mergeCell ref="A226:J227"/>
    <mergeCell ref="F276:J276"/>
    <mergeCell ref="B238:C238"/>
    <mergeCell ref="B239:C239"/>
    <mergeCell ref="B240:C240"/>
    <mergeCell ref="B188:C188"/>
    <mergeCell ref="B189:C189"/>
    <mergeCell ref="B190:C190"/>
    <mergeCell ref="B217:C217"/>
    <mergeCell ref="B218:C218"/>
    <mergeCell ref="B219:C219"/>
    <mergeCell ref="B199:C199"/>
    <mergeCell ref="B200:C200"/>
    <mergeCell ref="B201:C201"/>
    <mergeCell ref="B193:C193"/>
    <mergeCell ref="G181:H181"/>
    <mergeCell ref="G182:H182"/>
    <mergeCell ref="B187:C187"/>
    <mergeCell ref="A64:J65"/>
    <mergeCell ref="A66:E66"/>
    <mergeCell ref="F66:J66"/>
    <mergeCell ref="B72:C72"/>
    <mergeCell ref="B182:C182"/>
    <mergeCell ref="B71:C71"/>
    <mergeCell ref="G71:H71"/>
    <mergeCell ref="G53:H53"/>
    <mergeCell ref="G54:H54"/>
    <mergeCell ref="G175:H175"/>
    <mergeCell ref="G176:H176"/>
    <mergeCell ref="A5:J5"/>
    <mergeCell ref="A6:J6"/>
    <mergeCell ref="A44:J45"/>
    <mergeCell ref="A46:E46"/>
    <mergeCell ref="F46:J46"/>
    <mergeCell ref="B47:C47"/>
    <mergeCell ref="G167:H167"/>
    <mergeCell ref="G168:H168"/>
    <mergeCell ref="G169:H169"/>
    <mergeCell ref="G170:H170"/>
    <mergeCell ref="B73:C73"/>
    <mergeCell ref="B74:C74"/>
    <mergeCell ref="G154:H154"/>
    <mergeCell ref="B169:C169"/>
    <mergeCell ref="B170:C170"/>
    <mergeCell ref="G143:H143"/>
    <mergeCell ref="B175:C175"/>
    <mergeCell ref="B176:C176"/>
    <mergeCell ref="B181:C181"/>
    <mergeCell ref="G148:H148"/>
    <mergeCell ref="G149:H149"/>
    <mergeCell ref="G150:H150"/>
    <mergeCell ref="G151:H151"/>
    <mergeCell ref="G152:H152"/>
    <mergeCell ref="G153:H153"/>
    <mergeCell ref="B168:C168"/>
    <mergeCell ref="G164:H164"/>
    <mergeCell ref="G165:H165"/>
    <mergeCell ref="G166:H166"/>
    <mergeCell ref="G162:H162"/>
    <mergeCell ref="B167:C167"/>
    <mergeCell ref="B145:C145"/>
    <mergeCell ref="B146:C146"/>
    <mergeCell ref="B147:C147"/>
    <mergeCell ref="B148:C148"/>
    <mergeCell ref="B149:C149"/>
    <mergeCell ref="A140:J140"/>
    <mergeCell ref="A141:E141"/>
    <mergeCell ref="F141:J141"/>
    <mergeCell ref="B143:C143"/>
    <mergeCell ref="B144:C144"/>
    <mergeCell ref="G163:H163"/>
    <mergeCell ref="G144:H144"/>
    <mergeCell ref="G145:H145"/>
    <mergeCell ref="G146:H146"/>
    <mergeCell ref="G147:H147"/>
    <mergeCell ref="A157:E157"/>
    <mergeCell ref="F157:J157"/>
    <mergeCell ref="B150:C150"/>
    <mergeCell ref="B151:C151"/>
    <mergeCell ref="B154:C154"/>
    <mergeCell ref="B152:C152"/>
    <mergeCell ref="B153:C153"/>
    <mergeCell ref="F279:J279"/>
    <mergeCell ref="A183:J184"/>
    <mergeCell ref="A185:E185"/>
    <mergeCell ref="F185:J185"/>
    <mergeCell ref="A155:J156"/>
    <mergeCell ref="B165:C165"/>
    <mergeCell ref="B166:C166"/>
    <mergeCell ref="G159:H159"/>
    <mergeCell ref="G160:H160"/>
    <mergeCell ref="G161:H161"/>
    <mergeCell ref="B198:C198"/>
    <mergeCell ref="F281:J281"/>
    <mergeCell ref="F283:J283"/>
    <mergeCell ref="A1:J1"/>
    <mergeCell ref="H2:J2"/>
    <mergeCell ref="A3:J3"/>
    <mergeCell ref="A274:J274"/>
    <mergeCell ref="F275:J275"/>
    <mergeCell ref="B164:C164"/>
    <mergeCell ref="F277:J277"/>
    <mergeCell ref="A290:J290"/>
    <mergeCell ref="A275:E275"/>
    <mergeCell ref="A276:E276"/>
    <mergeCell ref="A277:E277"/>
    <mergeCell ref="A278:E278"/>
    <mergeCell ref="A279:E279"/>
    <mergeCell ref="A280:E280"/>
    <mergeCell ref="A281:E281"/>
    <mergeCell ref="A283:E283"/>
    <mergeCell ref="F278:J278"/>
    <mergeCell ref="A291:J291"/>
    <mergeCell ref="A284:E284"/>
    <mergeCell ref="F284:J284"/>
    <mergeCell ref="A282:E282"/>
    <mergeCell ref="F282:J282"/>
    <mergeCell ref="B159:C159"/>
    <mergeCell ref="B160:C160"/>
    <mergeCell ref="B161:C161"/>
    <mergeCell ref="B162:C162"/>
    <mergeCell ref="B163:C163"/>
    <mergeCell ref="G136:H136"/>
    <mergeCell ref="G137:H137"/>
    <mergeCell ref="G138:H138"/>
    <mergeCell ref="G139:H139"/>
    <mergeCell ref="A124:J125"/>
    <mergeCell ref="A126:E126"/>
    <mergeCell ref="F126:J126"/>
    <mergeCell ref="G133:H133"/>
    <mergeCell ref="G134:H134"/>
    <mergeCell ref="G135:H135"/>
    <mergeCell ref="B133:C133"/>
    <mergeCell ref="B134:C134"/>
    <mergeCell ref="G78:H78"/>
    <mergeCell ref="G79:H79"/>
    <mergeCell ref="B186:C186"/>
    <mergeCell ref="B83:C83"/>
    <mergeCell ref="B132:C132"/>
    <mergeCell ref="B177:C177"/>
    <mergeCell ref="B178:C178"/>
    <mergeCell ref="G80:H80"/>
    <mergeCell ref="G81:H81"/>
    <mergeCell ref="B137:C137"/>
    <mergeCell ref="B138:C138"/>
    <mergeCell ref="G132:H132"/>
    <mergeCell ref="B53:C53"/>
    <mergeCell ref="B54:C54"/>
    <mergeCell ref="B135:C135"/>
    <mergeCell ref="B136:C136"/>
    <mergeCell ref="B81:C81"/>
    <mergeCell ref="B82:C82"/>
    <mergeCell ref="G48:H48"/>
    <mergeCell ref="G49:H49"/>
    <mergeCell ref="G50:H50"/>
    <mergeCell ref="G51:H51"/>
    <mergeCell ref="G52:H52"/>
    <mergeCell ref="B51:C51"/>
    <mergeCell ref="B52:C52"/>
    <mergeCell ref="B48:C48"/>
    <mergeCell ref="B49:C49"/>
    <mergeCell ref="B50:C50"/>
    <mergeCell ref="B179:C179"/>
    <mergeCell ref="B180:C180"/>
    <mergeCell ref="B127:C127"/>
    <mergeCell ref="B142:C142"/>
    <mergeCell ref="B158:C158"/>
    <mergeCell ref="B171:C171"/>
    <mergeCell ref="B172:C172"/>
    <mergeCell ref="B173:C173"/>
    <mergeCell ref="B174:C174"/>
    <mergeCell ref="B139:C139"/>
    <mergeCell ref="G171:H171"/>
    <mergeCell ref="G172:H172"/>
    <mergeCell ref="G173:H173"/>
    <mergeCell ref="G174:H174"/>
    <mergeCell ref="G241:H241"/>
    <mergeCell ref="G47:H47"/>
    <mergeCell ref="G67:H67"/>
    <mergeCell ref="G127:H127"/>
    <mergeCell ref="G142:H142"/>
    <mergeCell ref="G158:H158"/>
    <mergeCell ref="G177:H177"/>
    <mergeCell ref="G178:H178"/>
    <mergeCell ref="G179:H179"/>
    <mergeCell ref="G180:H180"/>
    <mergeCell ref="G239:H239"/>
    <mergeCell ref="G240:H240"/>
    <mergeCell ref="G186:H186"/>
    <mergeCell ref="G229:H229"/>
    <mergeCell ref="G219:H219"/>
    <mergeCell ref="F228:J228"/>
    <mergeCell ref="G200:H200"/>
    <mergeCell ref="B241:C241"/>
    <mergeCell ref="G234:H234"/>
    <mergeCell ref="G235:H235"/>
    <mergeCell ref="G236:H236"/>
    <mergeCell ref="G237:H237"/>
    <mergeCell ref="G238:H238"/>
    <mergeCell ref="B202:C202"/>
    <mergeCell ref="B203:C203"/>
    <mergeCell ref="B204:C204"/>
    <mergeCell ref="B205:C205"/>
    <mergeCell ref="B206:C206"/>
    <mergeCell ref="B207:C207"/>
    <mergeCell ref="B221:C221"/>
    <mergeCell ref="B222:C222"/>
    <mergeCell ref="B223:C223"/>
    <mergeCell ref="B210:C210"/>
    <mergeCell ref="B215:C215"/>
    <mergeCell ref="B216:C216"/>
    <mergeCell ref="B214:C214"/>
    <mergeCell ref="B229:C229"/>
    <mergeCell ref="B220:C220"/>
    <mergeCell ref="A228:E228"/>
    <mergeCell ref="B224:C224"/>
    <mergeCell ref="B236:C236"/>
    <mergeCell ref="B237:C237"/>
    <mergeCell ref="B233:C233"/>
    <mergeCell ref="B234:C234"/>
    <mergeCell ref="B235:C235"/>
    <mergeCell ref="G230:H230"/>
    <mergeCell ref="G231:H231"/>
    <mergeCell ref="G232:H232"/>
    <mergeCell ref="G233:H233"/>
    <mergeCell ref="A286:E286"/>
    <mergeCell ref="F286:J286"/>
    <mergeCell ref="F280:J280"/>
    <mergeCell ref="B230:C230"/>
    <mergeCell ref="B231:C231"/>
    <mergeCell ref="B232:C232"/>
    <mergeCell ref="B55:C55"/>
    <mergeCell ref="B56:C56"/>
    <mergeCell ref="B57:C57"/>
    <mergeCell ref="B58:C58"/>
    <mergeCell ref="B59:C59"/>
    <mergeCell ref="B60:C60"/>
    <mergeCell ref="B61:C61"/>
    <mergeCell ref="B62:C62"/>
    <mergeCell ref="G55:H55"/>
    <mergeCell ref="G56:H56"/>
    <mergeCell ref="G57:H57"/>
    <mergeCell ref="G58:H58"/>
    <mergeCell ref="G59:H59"/>
    <mergeCell ref="G60:H60"/>
    <mergeCell ref="G61:H61"/>
    <mergeCell ref="G62:H62"/>
    <mergeCell ref="B80:C80"/>
    <mergeCell ref="G63:H63"/>
    <mergeCell ref="B68:C68"/>
    <mergeCell ref="B69:C69"/>
    <mergeCell ref="B70:C70"/>
    <mergeCell ref="G68:H68"/>
    <mergeCell ref="G69:H69"/>
    <mergeCell ref="G70:H70"/>
    <mergeCell ref="B67:C67"/>
    <mergeCell ref="B63:C63"/>
    <mergeCell ref="G77:H77"/>
    <mergeCell ref="B75:C75"/>
    <mergeCell ref="B76:C76"/>
    <mergeCell ref="B77:C77"/>
    <mergeCell ref="B78:C78"/>
    <mergeCell ref="B79:C79"/>
    <mergeCell ref="G187:H187"/>
    <mergeCell ref="G128:H128"/>
    <mergeCell ref="G129:H129"/>
    <mergeCell ref="G130:H130"/>
    <mergeCell ref="G131:H131"/>
    <mergeCell ref="G72:H72"/>
    <mergeCell ref="G73:H73"/>
    <mergeCell ref="G74:H74"/>
    <mergeCell ref="G75:H75"/>
    <mergeCell ref="G76:H76"/>
    <mergeCell ref="G82:H82"/>
    <mergeCell ref="G83:H83"/>
    <mergeCell ref="B128:C128"/>
    <mergeCell ref="B129:C129"/>
    <mergeCell ref="B130:C130"/>
    <mergeCell ref="B131:C131"/>
    <mergeCell ref="A84:J85"/>
    <mergeCell ref="A86:E86"/>
    <mergeCell ref="F86:J86"/>
    <mergeCell ref="B87:C87"/>
    <mergeCell ref="G188:H188"/>
    <mergeCell ref="G189:H189"/>
    <mergeCell ref="G190:H190"/>
    <mergeCell ref="G191:H191"/>
    <mergeCell ref="G192:H192"/>
    <mergeCell ref="G193:H193"/>
    <mergeCell ref="B191:C191"/>
    <mergeCell ref="B192:C192"/>
    <mergeCell ref="G194:H194"/>
    <mergeCell ref="G195:H195"/>
    <mergeCell ref="G196:H196"/>
    <mergeCell ref="G197:H197"/>
    <mergeCell ref="B194:C194"/>
    <mergeCell ref="B195:C195"/>
    <mergeCell ref="B196:C196"/>
    <mergeCell ref="B197:C197"/>
    <mergeCell ref="B213:C213"/>
    <mergeCell ref="G213:H213"/>
    <mergeCell ref="B208:C208"/>
    <mergeCell ref="B209:C209"/>
    <mergeCell ref="G198:H198"/>
    <mergeCell ref="G199:H199"/>
    <mergeCell ref="G201:H201"/>
    <mergeCell ref="G202:H202"/>
    <mergeCell ref="G203:H203"/>
    <mergeCell ref="G204:H204"/>
    <mergeCell ref="G222:H222"/>
    <mergeCell ref="G223:H223"/>
    <mergeCell ref="G205:H205"/>
    <mergeCell ref="G206:H206"/>
    <mergeCell ref="G208:H208"/>
    <mergeCell ref="G209:H209"/>
    <mergeCell ref="G210:H210"/>
    <mergeCell ref="G207:H207"/>
    <mergeCell ref="G224:H224"/>
    <mergeCell ref="G225:H225"/>
    <mergeCell ref="B225:C225"/>
    <mergeCell ref="G214:H214"/>
    <mergeCell ref="G215:H215"/>
    <mergeCell ref="G216:H216"/>
    <mergeCell ref="G217:H217"/>
    <mergeCell ref="G218:H218"/>
    <mergeCell ref="G220:H220"/>
    <mergeCell ref="G221:H221"/>
    <mergeCell ref="A19:J20"/>
    <mergeCell ref="A21:E21"/>
    <mergeCell ref="F21:J21"/>
    <mergeCell ref="B22:C22"/>
    <mergeCell ref="G22:H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A32:J33"/>
    <mergeCell ref="A34:E34"/>
    <mergeCell ref="F34:J34"/>
    <mergeCell ref="B35:C35"/>
    <mergeCell ref="G35:H35"/>
    <mergeCell ref="B36:C36"/>
    <mergeCell ref="B37:C37"/>
    <mergeCell ref="B38:C38"/>
    <mergeCell ref="B39:C39"/>
    <mergeCell ref="B40:C40"/>
    <mergeCell ref="B41:C41"/>
    <mergeCell ref="B42:C42"/>
    <mergeCell ref="B43:C43"/>
    <mergeCell ref="G36:H36"/>
    <mergeCell ref="G37:H37"/>
    <mergeCell ref="G38:H38"/>
    <mergeCell ref="G39:H39"/>
    <mergeCell ref="G40:H40"/>
    <mergeCell ref="G41:H41"/>
    <mergeCell ref="G42:H42"/>
    <mergeCell ref="G43:H43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6" r:id="rId2"/>
  <rowBreaks count="1" manualBreakCount="1">
    <brk id="18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9"/>
  <sheetViews>
    <sheetView view="pageBreakPreview" zoomScaleSheetLayoutView="100" zoomScalePageLayoutView="0" workbookViewId="0" topLeftCell="A37">
      <selection activeCell="G57" sqref="G57:H57"/>
    </sheetView>
  </sheetViews>
  <sheetFormatPr defaultColWidth="9.140625" defaultRowHeight="15"/>
  <cols>
    <col min="1" max="10" width="12.7109375" style="29" customWidth="1"/>
    <col min="11" max="11" width="21.57421875" style="73" customWidth="1"/>
  </cols>
  <sheetData>
    <row r="1" spans="1:10" ht="157.5">
      <c r="A1" s="183" t="s">
        <v>117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5">
      <c r="A2" s="83"/>
      <c r="B2" s="83"/>
      <c r="C2" s="83"/>
      <c r="D2" s="83"/>
      <c r="E2" s="83"/>
      <c r="F2" s="83"/>
      <c r="G2" s="83"/>
      <c r="H2" s="184"/>
      <c r="I2" s="184"/>
      <c r="J2" s="184"/>
    </row>
    <row r="3" spans="1:10" ht="15" customHeight="1">
      <c r="A3" s="185" t="str">
        <f>'концевые до 1кВ'!A3:J3</f>
        <v>Все цены указаны с учетом НДС 20%                           15 ноября 2023 года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15" customHeight="1">
      <c r="A4" s="93"/>
      <c r="B4" s="93"/>
      <c r="C4" s="93"/>
      <c r="D4" s="93"/>
      <c r="E4" s="93"/>
      <c r="F4" s="93"/>
      <c r="G4" s="93"/>
      <c r="H4" s="93"/>
      <c r="I4" s="93"/>
      <c r="J4" s="93"/>
    </row>
    <row r="5" spans="1:10" ht="15" customHeight="1">
      <c r="A5" s="262" t="s">
        <v>139</v>
      </c>
      <c r="B5" s="262"/>
      <c r="C5" s="262"/>
      <c r="D5" s="262"/>
      <c r="E5" s="262"/>
      <c r="F5" s="262"/>
      <c r="G5" s="262"/>
      <c r="H5" s="262"/>
      <c r="I5" s="262"/>
      <c r="J5" s="262"/>
    </row>
    <row r="6" spans="1:10" ht="15">
      <c r="A6" s="275" t="s">
        <v>20</v>
      </c>
      <c r="B6" s="276"/>
      <c r="C6" s="276"/>
      <c r="D6" s="276"/>
      <c r="E6" s="276"/>
      <c r="F6" s="276"/>
      <c r="G6" s="276"/>
      <c r="H6" s="276"/>
      <c r="I6" s="276"/>
      <c r="J6" s="276"/>
    </row>
    <row r="7" spans="1:10" ht="33" customHeight="1">
      <c r="A7" s="273" t="s">
        <v>1115</v>
      </c>
      <c r="B7" s="274"/>
      <c r="C7" s="274"/>
      <c r="D7" s="274"/>
      <c r="E7" s="274"/>
      <c r="F7" s="274"/>
      <c r="G7" s="274"/>
      <c r="H7" s="274"/>
      <c r="I7" s="274"/>
      <c r="J7" s="274"/>
    </row>
    <row r="8" spans="1:10" ht="15">
      <c r="A8" s="169" t="s">
        <v>1</v>
      </c>
      <c r="B8" s="169"/>
      <c r="C8" s="169"/>
      <c r="D8" s="169"/>
      <c r="E8" s="169"/>
      <c r="F8" s="169" t="s">
        <v>74</v>
      </c>
      <c r="G8" s="169"/>
      <c r="H8" s="169"/>
      <c r="I8" s="169"/>
      <c r="J8" s="169"/>
    </row>
    <row r="9" spans="1:10" ht="15">
      <c r="A9" s="28" t="s">
        <v>213</v>
      </c>
      <c r="B9" s="170" t="s">
        <v>2</v>
      </c>
      <c r="C9" s="171"/>
      <c r="D9" s="74" t="s">
        <v>19</v>
      </c>
      <c r="E9" s="36" t="s">
        <v>3</v>
      </c>
      <c r="F9" s="28" t="s">
        <v>213</v>
      </c>
      <c r="G9" s="170" t="s">
        <v>2</v>
      </c>
      <c r="H9" s="171"/>
      <c r="I9" s="74" t="s">
        <v>19</v>
      </c>
      <c r="J9" s="36" t="s">
        <v>3</v>
      </c>
    </row>
    <row r="10" spans="1:10" ht="15.75" customHeight="1">
      <c r="A10" s="18" t="s">
        <v>470</v>
      </c>
      <c r="B10" s="203" t="s">
        <v>2901</v>
      </c>
      <c r="C10" s="205"/>
      <c r="D10" s="78" t="s">
        <v>17</v>
      </c>
      <c r="E10" s="94">
        <v>1654.9829928199265</v>
      </c>
      <c r="F10" s="18" t="s">
        <v>478</v>
      </c>
      <c r="G10" s="203" t="s">
        <v>2909</v>
      </c>
      <c r="H10" s="205"/>
      <c r="I10" s="77" t="s">
        <v>17</v>
      </c>
      <c r="J10" s="94">
        <v>2311.1502395751013</v>
      </c>
    </row>
    <row r="11" spans="1:10" ht="15.75" customHeight="1">
      <c r="A11" s="18" t="s">
        <v>471</v>
      </c>
      <c r="B11" s="203" t="s">
        <v>2902</v>
      </c>
      <c r="C11" s="205"/>
      <c r="D11" s="78" t="s">
        <v>17</v>
      </c>
      <c r="E11" s="94">
        <v>1917.471258088155</v>
      </c>
      <c r="F11" s="18" t="s">
        <v>479</v>
      </c>
      <c r="G11" s="203" t="s">
        <v>2910</v>
      </c>
      <c r="H11" s="205"/>
      <c r="I11" s="77" t="s">
        <v>17</v>
      </c>
      <c r="J11" s="94">
        <v>2565.222</v>
      </c>
    </row>
    <row r="12" spans="1:10" ht="15.75" customHeight="1">
      <c r="A12" s="18" t="s">
        <v>472</v>
      </c>
      <c r="B12" s="203" t="s">
        <v>2903</v>
      </c>
      <c r="C12" s="205"/>
      <c r="D12" s="78" t="s">
        <v>17</v>
      </c>
      <c r="E12" s="94">
        <v>2246.362816524751</v>
      </c>
      <c r="F12" s="18" t="s">
        <v>480</v>
      </c>
      <c r="G12" s="203" t="s">
        <v>2911</v>
      </c>
      <c r="H12" s="205"/>
      <c r="I12" s="77" t="s">
        <v>17</v>
      </c>
      <c r="J12" s="94">
        <v>3319.9489201621063</v>
      </c>
    </row>
    <row r="13" spans="1:10" ht="15.75" customHeight="1">
      <c r="A13" s="18" t="s">
        <v>473</v>
      </c>
      <c r="B13" s="203" t="s">
        <v>2904</v>
      </c>
      <c r="C13" s="205"/>
      <c r="D13" s="78" t="s">
        <v>17</v>
      </c>
      <c r="E13" s="94">
        <v>2615.9205652098753</v>
      </c>
      <c r="F13" s="18" t="s">
        <v>481</v>
      </c>
      <c r="G13" s="203" t="s">
        <v>2912</v>
      </c>
      <c r="H13" s="205"/>
      <c r="I13" s="77" t="s">
        <v>17</v>
      </c>
      <c r="J13" s="94">
        <v>4323.401600054209</v>
      </c>
    </row>
    <row r="14" spans="1:10" ht="15.75" customHeight="1">
      <c r="A14" s="18" t="s">
        <v>474</v>
      </c>
      <c r="B14" s="203" t="s">
        <v>2905</v>
      </c>
      <c r="C14" s="205"/>
      <c r="D14" s="78" t="s">
        <v>17</v>
      </c>
      <c r="E14" s="94">
        <v>1596.9134141244906</v>
      </c>
      <c r="F14" s="18" t="s">
        <v>482</v>
      </c>
      <c r="G14" s="203" t="s">
        <v>2913</v>
      </c>
      <c r="H14" s="205"/>
      <c r="I14" s="77" t="s">
        <v>17</v>
      </c>
      <c r="J14" s="94">
        <v>2311.1502395751013</v>
      </c>
    </row>
    <row r="15" spans="1:10" ht="15.75" customHeight="1">
      <c r="A15" s="18" t="s">
        <v>475</v>
      </c>
      <c r="B15" s="203" t="s">
        <v>2906</v>
      </c>
      <c r="C15" s="205"/>
      <c r="D15" s="78" t="s">
        <v>17</v>
      </c>
      <c r="E15" s="94">
        <v>1806.54316877727</v>
      </c>
      <c r="F15" s="18" t="s">
        <v>483</v>
      </c>
      <c r="G15" s="203" t="s">
        <v>2914</v>
      </c>
      <c r="H15" s="205"/>
      <c r="I15" s="77" t="s">
        <v>17</v>
      </c>
      <c r="J15" s="94">
        <v>2495.2625064977465</v>
      </c>
    </row>
    <row r="16" spans="1:10" ht="15.75" customHeight="1">
      <c r="A16" s="18" t="s">
        <v>476</v>
      </c>
      <c r="B16" s="203" t="s">
        <v>2907</v>
      </c>
      <c r="C16" s="205"/>
      <c r="D16" s="78" t="s">
        <v>17</v>
      </c>
      <c r="E16" s="94">
        <v>2084.6163674674804</v>
      </c>
      <c r="F16" s="18" t="s">
        <v>484</v>
      </c>
      <c r="G16" s="203" t="s">
        <v>2915</v>
      </c>
      <c r="H16" s="205"/>
      <c r="I16" s="77" t="s">
        <v>17</v>
      </c>
      <c r="J16" s="94">
        <v>3156.6727437606914</v>
      </c>
    </row>
    <row r="17" spans="1:10" ht="15.75" customHeight="1">
      <c r="A17" s="18" t="s">
        <v>477</v>
      </c>
      <c r="B17" s="203" t="s">
        <v>2908</v>
      </c>
      <c r="C17" s="205"/>
      <c r="D17" s="78" t="s">
        <v>17</v>
      </c>
      <c r="E17" s="94">
        <v>2453.6929332588757</v>
      </c>
      <c r="F17" s="18" t="s">
        <v>485</v>
      </c>
      <c r="G17" s="203" t="s">
        <v>2916</v>
      </c>
      <c r="H17" s="205"/>
      <c r="I17" s="77" t="s">
        <v>17</v>
      </c>
      <c r="J17" s="94">
        <v>4185.052748852474</v>
      </c>
    </row>
    <row r="18" spans="1:10" ht="27" customHeight="1">
      <c r="A18" s="201" t="s">
        <v>1116</v>
      </c>
      <c r="B18" s="201"/>
      <c r="C18" s="201"/>
      <c r="D18" s="201"/>
      <c r="E18" s="202"/>
      <c r="F18" s="201"/>
      <c r="G18" s="201"/>
      <c r="H18" s="201"/>
      <c r="I18" s="201"/>
      <c r="J18" s="202"/>
    </row>
    <row r="19" spans="1:10" ht="15">
      <c r="A19" s="169" t="s">
        <v>1</v>
      </c>
      <c r="B19" s="169"/>
      <c r="C19" s="169"/>
      <c r="D19" s="169"/>
      <c r="E19" s="169"/>
      <c r="F19" s="169" t="s">
        <v>74</v>
      </c>
      <c r="G19" s="169"/>
      <c r="H19" s="169"/>
      <c r="I19" s="169"/>
      <c r="J19" s="169"/>
    </row>
    <row r="20" spans="1:10" ht="15">
      <c r="A20" s="35" t="s">
        <v>213</v>
      </c>
      <c r="B20" s="170" t="s">
        <v>2</v>
      </c>
      <c r="C20" s="171"/>
      <c r="D20" s="74" t="s">
        <v>19</v>
      </c>
      <c r="E20" s="36" t="s">
        <v>3</v>
      </c>
      <c r="F20" s="35" t="s">
        <v>213</v>
      </c>
      <c r="G20" s="170" t="s">
        <v>2</v>
      </c>
      <c r="H20" s="171"/>
      <c r="I20" s="74" t="s">
        <v>19</v>
      </c>
      <c r="J20" s="36" t="s">
        <v>3</v>
      </c>
    </row>
    <row r="21" spans="1:10" ht="15.75" customHeight="1">
      <c r="A21" s="18" t="s">
        <v>486</v>
      </c>
      <c r="B21" s="203" t="s">
        <v>2917</v>
      </c>
      <c r="C21" s="205"/>
      <c r="D21" s="77" t="s">
        <v>17</v>
      </c>
      <c r="E21" s="21">
        <v>2053.752831900001</v>
      </c>
      <c r="F21" s="18" t="s">
        <v>494</v>
      </c>
      <c r="G21" s="203" t="s">
        <v>2925</v>
      </c>
      <c r="H21" s="205"/>
      <c r="I21" s="77" t="s">
        <v>17</v>
      </c>
      <c r="J21" s="94">
        <v>2611.2405702466535</v>
      </c>
    </row>
    <row r="22" spans="1:10" ht="15.75" customHeight="1">
      <c r="A22" s="18" t="s">
        <v>487</v>
      </c>
      <c r="B22" s="203" t="s">
        <v>2918</v>
      </c>
      <c r="C22" s="205"/>
      <c r="D22" s="77" t="s">
        <v>17</v>
      </c>
      <c r="E22" s="21">
        <v>2611.469197260001</v>
      </c>
      <c r="F22" s="18" t="s">
        <v>495</v>
      </c>
      <c r="G22" s="203" t="s">
        <v>2926</v>
      </c>
      <c r="H22" s="205"/>
      <c r="I22" s="77" t="s">
        <v>17</v>
      </c>
      <c r="J22" s="94">
        <v>3386.131288797495</v>
      </c>
    </row>
    <row r="23" spans="1:10" ht="15.75" customHeight="1">
      <c r="A23" s="18" t="s">
        <v>488</v>
      </c>
      <c r="B23" s="203" t="s">
        <v>2919</v>
      </c>
      <c r="C23" s="205"/>
      <c r="D23" s="77" t="s">
        <v>17</v>
      </c>
      <c r="E23" s="21">
        <v>2976.8380169220004</v>
      </c>
      <c r="F23" s="18" t="s">
        <v>496</v>
      </c>
      <c r="G23" s="203" t="s">
        <v>2927</v>
      </c>
      <c r="H23" s="205"/>
      <c r="I23" s="77" t="s">
        <v>17</v>
      </c>
      <c r="J23" s="94">
        <v>4029.348592440519</v>
      </c>
    </row>
    <row r="24" spans="1:10" ht="15.75" customHeight="1">
      <c r="A24" s="18" t="s">
        <v>489</v>
      </c>
      <c r="B24" s="203" t="s">
        <v>2920</v>
      </c>
      <c r="C24" s="205"/>
      <c r="D24" s="77" t="s">
        <v>17</v>
      </c>
      <c r="E24" s="21">
        <v>3326.161051434376</v>
      </c>
      <c r="F24" s="18" t="s">
        <v>497</v>
      </c>
      <c r="G24" s="203" t="s">
        <v>2928</v>
      </c>
      <c r="H24" s="205"/>
      <c r="I24" s="77" t="s">
        <v>17</v>
      </c>
      <c r="J24" s="94">
        <v>5071.85443948638</v>
      </c>
    </row>
    <row r="25" spans="1:10" ht="15.75" customHeight="1">
      <c r="A25" s="18" t="s">
        <v>490</v>
      </c>
      <c r="B25" s="203" t="s">
        <v>2921</v>
      </c>
      <c r="C25" s="205"/>
      <c r="D25" s="77" t="s">
        <v>17</v>
      </c>
      <c r="E25" s="21">
        <v>2259.128115090001</v>
      </c>
      <c r="F25" s="18" t="s">
        <v>498</v>
      </c>
      <c r="G25" s="203" t="s">
        <v>2929</v>
      </c>
      <c r="H25" s="205"/>
      <c r="I25" s="77" t="s">
        <v>17</v>
      </c>
      <c r="J25" s="94">
        <v>2611.2405702466535</v>
      </c>
    </row>
    <row r="26" spans="1:10" ht="15.75" customHeight="1">
      <c r="A26" s="18" t="s">
        <v>491</v>
      </c>
      <c r="B26" s="203" t="s">
        <v>2922</v>
      </c>
      <c r="C26" s="205"/>
      <c r="D26" s="77" t="s">
        <v>17</v>
      </c>
      <c r="E26" s="21">
        <v>2524.420224018001</v>
      </c>
      <c r="F26" s="18" t="s">
        <v>499</v>
      </c>
      <c r="G26" s="203" t="s">
        <v>2930</v>
      </c>
      <c r="H26" s="205"/>
      <c r="I26" s="77" t="s">
        <v>17</v>
      </c>
      <c r="J26" s="94">
        <v>3386.131288797495</v>
      </c>
    </row>
    <row r="27" spans="1:10" ht="15.75" customHeight="1">
      <c r="A27" s="18" t="s">
        <v>492</v>
      </c>
      <c r="B27" s="203" t="s">
        <v>2923</v>
      </c>
      <c r="C27" s="205"/>
      <c r="D27" s="77" t="s">
        <v>17</v>
      </c>
      <c r="E27" s="21">
        <v>2803.18913260155</v>
      </c>
      <c r="F27" s="18" t="s">
        <v>500</v>
      </c>
      <c r="G27" s="203" t="s">
        <v>2931</v>
      </c>
      <c r="H27" s="205"/>
      <c r="I27" s="77" t="s">
        <v>17</v>
      </c>
      <c r="J27" s="94">
        <v>3893.9083036189886</v>
      </c>
    </row>
    <row r="28" spans="1:10" ht="15.75" customHeight="1">
      <c r="A28" s="18" t="s">
        <v>493</v>
      </c>
      <c r="B28" s="203" t="s">
        <v>2924</v>
      </c>
      <c r="C28" s="205"/>
      <c r="D28" s="77" t="s">
        <v>17</v>
      </c>
      <c r="E28" s="21">
        <v>3193.1146093770003</v>
      </c>
      <c r="F28" s="18" t="s">
        <v>501</v>
      </c>
      <c r="G28" s="203" t="s">
        <v>2932</v>
      </c>
      <c r="H28" s="205"/>
      <c r="I28" s="77" t="s">
        <v>17</v>
      </c>
      <c r="J28" s="94">
        <v>4906.9160837307245</v>
      </c>
    </row>
    <row r="29" spans="1:10" ht="25.5" customHeight="1">
      <c r="A29" s="277" t="s">
        <v>1118</v>
      </c>
      <c r="B29" s="278"/>
      <c r="C29" s="278"/>
      <c r="D29" s="278"/>
      <c r="E29" s="278"/>
      <c r="F29" s="278"/>
      <c r="G29" s="278"/>
      <c r="H29" s="278"/>
      <c r="I29" s="278"/>
      <c r="J29" s="278"/>
    </row>
    <row r="30" spans="1:10" ht="15.75" customHeight="1">
      <c r="A30" s="169" t="s">
        <v>1</v>
      </c>
      <c r="B30" s="169"/>
      <c r="C30" s="169"/>
      <c r="D30" s="169"/>
      <c r="E30" s="169"/>
      <c r="F30" s="169" t="s">
        <v>74</v>
      </c>
      <c r="G30" s="169"/>
      <c r="H30" s="169"/>
      <c r="I30" s="169"/>
      <c r="J30" s="169"/>
    </row>
    <row r="31" spans="1:10" ht="15.75" customHeight="1">
      <c r="A31" s="35" t="s">
        <v>213</v>
      </c>
      <c r="B31" s="170" t="s">
        <v>2</v>
      </c>
      <c r="C31" s="171"/>
      <c r="D31" s="74" t="s">
        <v>19</v>
      </c>
      <c r="E31" s="36" t="s">
        <v>3</v>
      </c>
      <c r="F31" s="35" t="s">
        <v>213</v>
      </c>
      <c r="G31" s="170" t="s">
        <v>2</v>
      </c>
      <c r="H31" s="171"/>
      <c r="I31" s="74" t="s">
        <v>19</v>
      </c>
      <c r="J31" s="36" t="s">
        <v>3</v>
      </c>
    </row>
    <row r="32" spans="1:10" ht="15.75" customHeight="1">
      <c r="A32" s="18" t="s">
        <v>1119</v>
      </c>
      <c r="B32" s="203" t="s">
        <v>2933</v>
      </c>
      <c r="C32" s="205"/>
      <c r="D32" s="77" t="s">
        <v>17</v>
      </c>
      <c r="E32" s="21">
        <v>2053.752831900001</v>
      </c>
      <c r="F32" s="18" t="s">
        <v>1127</v>
      </c>
      <c r="G32" s="279" t="s">
        <v>2941</v>
      </c>
      <c r="H32" s="280"/>
      <c r="I32" s="77" t="s">
        <v>17</v>
      </c>
      <c r="J32" s="94">
        <v>2611.2405702466535</v>
      </c>
    </row>
    <row r="33" spans="1:10" ht="15.75" customHeight="1">
      <c r="A33" s="18" t="s">
        <v>1120</v>
      </c>
      <c r="B33" s="203" t="s">
        <v>2934</v>
      </c>
      <c r="C33" s="205"/>
      <c r="D33" s="77" t="s">
        <v>17</v>
      </c>
      <c r="E33" s="21">
        <v>2611.469197260001</v>
      </c>
      <c r="F33" s="18" t="s">
        <v>1128</v>
      </c>
      <c r="G33" s="279" t="s">
        <v>2942</v>
      </c>
      <c r="H33" s="280"/>
      <c r="I33" s="77" t="s">
        <v>17</v>
      </c>
      <c r="J33" s="94">
        <v>3386.131288797495</v>
      </c>
    </row>
    <row r="34" spans="1:10" ht="15.75" customHeight="1">
      <c r="A34" s="18" t="s">
        <v>1121</v>
      </c>
      <c r="B34" s="203" t="s">
        <v>2935</v>
      </c>
      <c r="C34" s="205"/>
      <c r="D34" s="77" t="s">
        <v>17</v>
      </c>
      <c r="E34" s="21">
        <v>2976.8380169220004</v>
      </c>
      <c r="F34" s="18" t="s">
        <v>1129</v>
      </c>
      <c r="G34" s="279" t="s">
        <v>2943</v>
      </c>
      <c r="H34" s="280"/>
      <c r="I34" s="77" t="s">
        <v>17</v>
      </c>
      <c r="J34" s="94">
        <v>4029.348592440519</v>
      </c>
    </row>
    <row r="35" spans="1:10" ht="15.75" customHeight="1">
      <c r="A35" s="18" t="s">
        <v>1122</v>
      </c>
      <c r="B35" s="203" t="s">
        <v>2936</v>
      </c>
      <c r="C35" s="205"/>
      <c r="D35" s="77" t="s">
        <v>17</v>
      </c>
      <c r="E35" s="21">
        <v>3326.161051434376</v>
      </c>
      <c r="F35" s="18" t="s">
        <v>1130</v>
      </c>
      <c r="G35" s="279" t="s">
        <v>2944</v>
      </c>
      <c r="H35" s="280"/>
      <c r="I35" s="77" t="s">
        <v>17</v>
      </c>
      <c r="J35" s="94">
        <v>5071.85443948638</v>
      </c>
    </row>
    <row r="36" spans="1:10" ht="15.75" customHeight="1">
      <c r="A36" s="18" t="s">
        <v>1123</v>
      </c>
      <c r="B36" s="203" t="s">
        <v>2937</v>
      </c>
      <c r="C36" s="205"/>
      <c r="D36" s="77" t="s">
        <v>17</v>
      </c>
      <c r="E36" s="21">
        <v>2053.752831900001</v>
      </c>
      <c r="F36" s="18" t="s">
        <v>1131</v>
      </c>
      <c r="G36" s="279" t="s">
        <v>2945</v>
      </c>
      <c r="H36" s="280"/>
      <c r="I36" s="77" t="s">
        <v>17</v>
      </c>
      <c r="J36" s="94">
        <v>2611.2405702466535</v>
      </c>
    </row>
    <row r="37" spans="1:10" ht="15.75" customHeight="1">
      <c r="A37" s="18" t="s">
        <v>1124</v>
      </c>
      <c r="B37" s="203" t="s">
        <v>2938</v>
      </c>
      <c r="C37" s="205"/>
      <c r="D37" s="77" t="s">
        <v>17</v>
      </c>
      <c r="E37" s="21">
        <v>2524.420224018001</v>
      </c>
      <c r="F37" s="18" t="s">
        <v>1132</v>
      </c>
      <c r="G37" s="279" t="s">
        <v>2946</v>
      </c>
      <c r="H37" s="280"/>
      <c r="I37" s="77" t="s">
        <v>17</v>
      </c>
      <c r="J37" s="94">
        <v>3386.131288797495</v>
      </c>
    </row>
    <row r="38" spans="1:10" ht="15.75" customHeight="1">
      <c r="A38" s="18" t="s">
        <v>1125</v>
      </c>
      <c r="B38" s="203" t="s">
        <v>2939</v>
      </c>
      <c r="C38" s="205"/>
      <c r="D38" s="77" t="s">
        <v>17</v>
      </c>
      <c r="E38" s="21">
        <v>2803.18913260155</v>
      </c>
      <c r="F38" s="18" t="s">
        <v>1133</v>
      </c>
      <c r="G38" s="279" t="s">
        <v>2947</v>
      </c>
      <c r="H38" s="280"/>
      <c r="I38" s="77" t="s">
        <v>17</v>
      </c>
      <c r="J38" s="94">
        <v>3893.9083036189886</v>
      </c>
    </row>
    <row r="39" spans="1:10" ht="15.75" customHeight="1">
      <c r="A39" s="18" t="s">
        <v>1126</v>
      </c>
      <c r="B39" s="203" t="s">
        <v>2940</v>
      </c>
      <c r="C39" s="205"/>
      <c r="D39" s="77" t="s">
        <v>17</v>
      </c>
      <c r="E39" s="21">
        <v>3193.1146093770003</v>
      </c>
      <c r="F39" s="18" t="s">
        <v>1134</v>
      </c>
      <c r="G39" s="279" t="s">
        <v>2948</v>
      </c>
      <c r="H39" s="280"/>
      <c r="I39" s="77" t="s">
        <v>17</v>
      </c>
      <c r="J39" s="94">
        <v>4906.9160837307245</v>
      </c>
    </row>
    <row r="40" spans="1:10" ht="28.5" customHeight="1">
      <c r="A40" s="277" t="s">
        <v>1387</v>
      </c>
      <c r="B40" s="278"/>
      <c r="C40" s="278"/>
      <c r="D40" s="278"/>
      <c r="E40" s="278"/>
      <c r="F40" s="278"/>
      <c r="G40" s="278"/>
      <c r="H40" s="278"/>
      <c r="I40" s="278"/>
      <c r="J40" s="278"/>
    </row>
    <row r="41" spans="1:10" ht="15.75" customHeight="1">
      <c r="A41" s="169" t="s">
        <v>1</v>
      </c>
      <c r="B41" s="169"/>
      <c r="C41" s="169"/>
      <c r="D41" s="169"/>
      <c r="E41" s="169"/>
      <c r="F41" s="169" t="s">
        <v>74</v>
      </c>
      <c r="G41" s="169"/>
      <c r="H41" s="169"/>
      <c r="I41" s="169"/>
      <c r="J41" s="169"/>
    </row>
    <row r="42" spans="1:10" ht="15.75" customHeight="1">
      <c r="A42" s="35" t="s">
        <v>213</v>
      </c>
      <c r="B42" s="170" t="s">
        <v>2</v>
      </c>
      <c r="C42" s="171"/>
      <c r="D42" s="75" t="s">
        <v>19</v>
      </c>
      <c r="E42" s="75" t="s">
        <v>3</v>
      </c>
      <c r="F42" s="35" t="s">
        <v>213</v>
      </c>
      <c r="G42" s="195" t="s">
        <v>2</v>
      </c>
      <c r="H42" s="195"/>
      <c r="I42" s="75" t="s">
        <v>19</v>
      </c>
      <c r="J42" s="75" t="s">
        <v>3</v>
      </c>
    </row>
    <row r="43" spans="1:10" ht="15.75" customHeight="1">
      <c r="A43" s="18" t="s">
        <v>1388</v>
      </c>
      <c r="B43" s="281" t="s">
        <v>2949</v>
      </c>
      <c r="C43" s="281"/>
      <c r="D43" s="77" t="s">
        <v>17</v>
      </c>
      <c r="E43" s="21">
        <v>2467.3745250000015</v>
      </c>
      <c r="F43" s="18" t="s">
        <v>1396</v>
      </c>
      <c r="G43" s="182" t="s">
        <v>2957</v>
      </c>
      <c r="H43" s="182"/>
      <c r="I43" s="77" t="s">
        <v>17</v>
      </c>
      <c r="J43" s="94">
        <v>3020.658588486001</v>
      </c>
    </row>
    <row r="44" spans="1:10" ht="15.75" customHeight="1">
      <c r="A44" s="18" t="s">
        <v>1389</v>
      </c>
      <c r="B44" s="281" t="s">
        <v>2950</v>
      </c>
      <c r="C44" s="281"/>
      <c r="D44" s="77" t="s">
        <v>17</v>
      </c>
      <c r="E44" s="21">
        <v>2607.185835084601</v>
      </c>
      <c r="F44" s="18" t="s">
        <v>1397</v>
      </c>
      <c r="G44" s="182" t="s">
        <v>2958</v>
      </c>
      <c r="H44" s="182"/>
      <c r="I44" s="77" t="s">
        <v>17</v>
      </c>
      <c r="J44" s="94">
        <v>3618.8093903346016</v>
      </c>
    </row>
    <row r="45" spans="1:10" ht="15.75" customHeight="1">
      <c r="A45" s="18" t="s">
        <v>1390</v>
      </c>
      <c r="B45" s="281" t="s">
        <v>2951</v>
      </c>
      <c r="C45" s="281"/>
      <c r="D45" s="77" t="s">
        <v>17</v>
      </c>
      <c r="E45" s="21">
        <v>2957.553017634601</v>
      </c>
      <c r="F45" s="18" t="s">
        <v>1398</v>
      </c>
      <c r="G45" s="182" t="s">
        <v>2959</v>
      </c>
      <c r="H45" s="182"/>
      <c r="I45" s="77" t="s">
        <v>17</v>
      </c>
      <c r="J45" s="94">
        <v>3964.241823834602</v>
      </c>
    </row>
    <row r="46" spans="1:10" ht="15.75" customHeight="1">
      <c r="A46" s="18" t="s">
        <v>1391</v>
      </c>
      <c r="B46" s="281" t="s">
        <v>2952</v>
      </c>
      <c r="C46" s="281"/>
      <c r="D46" s="77" t="s">
        <v>17</v>
      </c>
      <c r="E46" s="21">
        <v>3207.5868825000016</v>
      </c>
      <c r="F46" s="18" t="s">
        <v>1399</v>
      </c>
      <c r="G46" s="182" t="s">
        <v>2960</v>
      </c>
      <c r="H46" s="182"/>
      <c r="I46" s="77" t="s">
        <v>17</v>
      </c>
      <c r="J46" s="94">
        <v>4770.263994665403</v>
      </c>
    </row>
    <row r="47" spans="1:10" ht="15.75" customHeight="1">
      <c r="A47" s="18" t="s">
        <v>1392</v>
      </c>
      <c r="B47" s="281" t="s">
        <v>2953</v>
      </c>
      <c r="C47" s="281"/>
      <c r="D47" s="77" t="s">
        <v>17</v>
      </c>
      <c r="E47" s="88">
        <v>2467.3745250000015</v>
      </c>
      <c r="F47" s="18" t="s">
        <v>1400</v>
      </c>
      <c r="G47" s="182" t="s">
        <v>2961</v>
      </c>
      <c r="H47" s="182"/>
      <c r="I47" s="77" t="s">
        <v>17</v>
      </c>
      <c r="J47" s="51">
        <v>3020.6585884860006</v>
      </c>
    </row>
    <row r="48" spans="1:10" ht="15.75" customHeight="1">
      <c r="A48" s="18" t="s">
        <v>1393</v>
      </c>
      <c r="B48" s="281" t="s">
        <v>2954</v>
      </c>
      <c r="C48" s="281"/>
      <c r="D48" s="77" t="s">
        <v>17</v>
      </c>
      <c r="E48" s="88">
        <v>2607.185835084601</v>
      </c>
      <c r="F48" s="18" t="s">
        <v>1401</v>
      </c>
      <c r="G48" s="182" t="s">
        <v>2962</v>
      </c>
      <c r="H48" s="182"/>
      <c r="I48" s="77" t="s">
        <v>17</v>
      </c>
      <c r="J48" s="51">
        <v>3618.8093903346016</v>
      </c>
    </row>
    <row r="49" spans="1:10" ht="15.75" customHeight="1">
      <c r="A49" s="18" t="s">
        <v>1394</v>
      </c>
      <c r="B49" s="281" t="s">
        <v>2955</v>
      </c>
      <c r="C49" s="281"/>
      <c r="D49" s="77" t="s">
        <v>17</v>
      </c>
      <c r="E49" s="88">
        <v>2957.553017634601</v>
      </c>
      <c r="F49" s="18" t="s">
        <v>1402</v>
      </c>
      <c r="G49" s="182" t="s">
        <v>2963</v>
      </c>
      <c r="H49" s="182"/>
      <c r="I49" s="77" t="s">
        <v>17</v>
      </c>
      <c r="J49" s="51">
        <v>3964.241823834602</v>
      </c>
    </row>
    <row r="50" spans="1:10" ht="15.75" customHeight="1">
      <c r="A50" s="18" t="s">
        <v>1395</v>
      </c>
      <c r="B50" s="281" t="s">
        <v>2956</v>
      </c>
      <c r="C50" s="281"/>
      <c r="D50" s="77" t="s">
        <v>17</v>
      </c>
      <c r="E50" s="88">
        <v>3207.5868825000016</v>
      </c>
      <c r="F50" s="18" t="s">
        <v>1403</v>
      </c>
      <c r="G50" s="182" t="s">
        <v>2964</v>
      </c>
      <c r="H50" s="182"/>
      <c r="I50" s="77" t="s">
        <v>17</v>
      </c>
      <c r="J50" s="51">
        <v>4770.263994665403</v>
      </c>
    </row>
    <row r="51" spans="1:10" ht="33.75" customHeight="1">
      <c r="A51" s="190" t="s">
        <v>1262</v>
      </c>
      <c r="B51" s="190"/>
      <c r="C51" s="190"/>
      <c r="D51" s="190"/>
      <c r="E51" s="191"/>
      <c r="F51" s="190"/>
      <c r="G51" s="190"/>
      <c r="H51" s="190"/>
      <c r="I51" s="190"/>
      <c r="J51" s="191"/>
    </row>
    <row r="52" spans="1:10" ht="15">
      <c r="A52" s="169" t="s">
        <v>1</v>
      </c>
      <c r="B52" s="169"/>
      <c r="C52" s="169"/>
      <c r="D52" s="169"/>
      <c r="E52" s="169"/>
      <c r="F52" s="169" t="s">
        <v>74</v>
      </c>
      <c r="G52" s="169"/>
      <c r="H52" s="169"/>
      <c r="I52" s="169"/>
      <c r="J52" s="169"/>
    </row>
    <row r="53" spans="1:10" ht="15">
      <c r="A53" s="35" t="s">
        <v>213</v>
      </c>
      <c r="B53" s="170" t="s">
        <v>2</v>
      </c>
      <c r="C53" s="171"/>
      <c r="D53" s="74" t="s">
        <v>19</v>
      </c>
      <c r="E53" s="36" t="s">
        <v>3</v>
      </c>
      <c r="F53" s="35" t="s">
        <v>213</v>
      </c>
      <c r="G53" s="170" t="s">
        <v>2</v>
      </c>
      <c r="H53" s="171"/>
      <c r="I53" s="74" t="s">
        <v>19</v>
      </c>
      <c r="J53" s="36" t="s">
        <v>3</v>
      </c>
    </row>
    <row r="54" spans="1:10" ht="15.75" customHeight="1">
      <c r="A54" s="18" t="s">
        <v>502</v>
      </c>
      <c r="B54" s="203" t="s">
        <v>2965</v>
      </c>
      <c r="C54" s="205"/>
      <c r="D54" s="78" t="s">
        <v>17</v>
      </c>
      <c r="E54" s="21">
        <v>984.9106575000001</v>
      </c>
      <c r="F54" s="18" t="s">
        <v>510</v>
      </c>
      <c r="G54" s="203" t="s">
        <v>2973</v>
      </c>
      <c r="H54" s="205"/>
      <c r="I54" s="77" t="s">
        <v>17</v>
      </c>
      <c r="J54" s="94">
        <v>1240.9874284500004</v>
      </c>
    </row>
    <row r="55" spans="1:10" ht="15.75" customHeight="1">
      <c r="A55" s="18" t="s">
        <v>503</v>
      </c>
      <c r="B55" s="203" t="s">
        <v>2966</v>
      </c>
      <c r="C55" s="205"/>
      <c r="D55" s="78" t="s">
        <v>17</v>
      </c>
      <c r="E55" s="21">
        <v>1039.7573344620002</v>
      </c>
      <c r="F55" s="18" t="s">
        <v>511</v>
      </c>
      <c r="G55" s="203" t="s">
        <v>2974</v>
      </c>
      <c r="H55" s="205"/>
      <c r="I55" s="77" t="s">
        <v>17</v>
      </c>
      <c r="J55" s="94">
        <v>1302.4271278369067</v>
      </c>
    </row>
    <row r="56" spans="1:10" ht="15.75" customHeight="1">
      <c r="A56" s="18" t="s">
        <v>504</v>
      </c>
      <c r="B56" s="203" t="s">
        <v>2967</v>
      </c>
      <c r="C56" s="205"/>
      <c r="D56" s="78" t="s">
        <v>17</v>
      </c>
      <c r="E56" s="21">
        <v>1094.4669803760003</v>
      </c>
      <c r="F56" s="18" t="s">
        <v>512</v>
      </c>
      <c r="G56" s="203" t="s">
        <v>2975</v>
      </c>
      <c r="H56" s="205"/>
      <c r="I56" s="77" t="s">
        <v>17</v>
      </c>
      <c r="J56" s="94">
        <v>1340.729773473051</v>
      </c>
    </row>
    <row r="57" spans="1:10" ht="15.75" customHeight="1">
      <c r="A57" s="18" t="s">
        <v>505</v>
      </c>
      <c r="B57" s="203" t="s">
        <v>2968</v>
      </c>
      <c r="C57" s="205"/>
      <c r="D57" s="78" t="s">
        <v>17</v>
      </c>
      <c r="E57" s="21">
        <v>1250.4083130000004</v>
      </c>
      <c r="F57" s="18" t="s">
        <v>1091</v>
      </c>
      <c r="G57" s="203" t="s">
        <v>2976</v>
      </c>
      <c r="H57" s="205"/>
      <c r="I57" s="77" t="s">
        <v>17</v>
      </c>
      <c r="J57" s="94">
        <v>3260.675</v>
      </c>
    </row>
    <row r="58" spans="1:10" ht="15.75" customHeight="1">
      <c r="A58" s="18" t="s">
        <v>506</v>
      </c>
      <c r="B58" s="203" t="s">
        <v>2969</v>
      </c>
      <c r="C58" s="205"/>
      <c r="D58" s="78" t="s">
        <v>17</v>
      </c>
      <c r="E58" s="21">
        <v>1284.6660750000003</v>
      </c>
      <c r="F58" s="18" t="s">
        <v>1092</v>
      </c>
      <c r="G58" s="203" t="s">
        <v>2977</v>
      </c>
      <c r="H58" s="205"/>
      <c r="I58" s="77" t="s">
        <v>17</v>
      </c>
      <c r="J58" s="94">
        <v>3581.523</v>
      </c>
    </row>
    <row r="59" spans="1:10" ht="15.75" customHeight="1">
      <c r="A59" s="18" t="s">
        <v>507</v>
      </c>
      <c r="B59" s="203" t="s">
        <v>2970</v>
      </c>
      <c r="C59" s="205"/>
      <c r="D59" s="78" t="s">
        <v>17</v>
      </c>
      <c r="E59" s="21">
        <v>1318.9238370000005</v>
      </c>
      <c r="F59" s="18" t="s">
        <v>1093</v>
      </c>
      <c r="G59" s="203" t="s">
        <v>2978</v>
      </c>
      <c r="H59" s="205"/>
      <c r="I59" s="77" t="s">
        <v>17</v>
      </c>
      <c r="J59" s="94">
        <v>4307.369000000001</v>
      </c>
    </row>
    <row r="60" spans="1:10" ht="15.75" customHeight="1">
      <c r="A60" s="18" t="s">
        <v>508</v>
      </c>
      <c r="B60" s="203" t="s">
        <v>2971</v>
      </c>
      <c r="C60" s="205"/>
      <c r="D60" s="76" t="s">
        <v>17</v>
      </c>
      <c r="E60" s="21">
        <v>1370.3104800000003</v>
      </c>
      <c r="F60" s="18" t="s">
        <v>1257</v>
      </c>
      <c r="G60" s="203" t="s">
        <v>2979</v>
      </c>
      <c r="H60" s="205"/>
      <c r="I60" s="77" t="s">
        <v>17</v>
      </c>
      <c r="J60" s="94">
        <v>4804.734</v>
      </c>
    </row>
    <row r="61" spans="1:10" ht="15.75" customHeight="1">
      <c r="A61" s="18" t="s">
        <v>509</v>
      </c>
      <c r="B61" s="203" t="s">
        <v>2972</v>
      </c>
      <c r="C61" s="205"/>
      <c r="D61" s="78" t="s">
        <v>17</v>
      </c>
      <c r="E61" s="21">
        <v>1627.2436950000003</v>
      </c>
      <c r="F61" s="18" t="s">
        <v>1258</v>
      </c>
      <c r="G61" s="203" t="s">
        <v>2980</v>
      </c>
      <c r="H61" s="205"/>
      <c r="I61" s="77" t="s">
        <v>17</v>
      </c>
      <c r="J61" s="94">
        <v>5181.486502500002</v>
      </c>
    </row>
    <row r="62" spans="1:10" ht="15.75" customHeight="1">
      <c r="A62" s="18"/>
      <c r="B62" s="203"/>
      <c r="C62" s="205"/>
      <c r="D62" s="78"/>
      <c r="E62" s="88"/>
      <c r="F62" s="18" t="s">
        <v>1094</v>
      </c>
      <c r="G62" s="203" t="s">
        <v>2981</v>
      </c>
      <c r="H62" s="205"/>
      <c r="I62" s="77" t="s">
        <v>17</v>
      </c>
      <c r="J62" s="94">
        <v>3832.22</v>
      </c>
    </row>
    <row r="63" spans="1:10" ht="31.5" customHeight="1">
      <c r="A63" s="190" t="s">
        <v>1263</v>
      </c>
      <c r="B63" s="190"/>
      <c r="C63" s="190"/>
      <c r="D63" s="190"/>
      <c r="E63" s="191"/>
      <c r="F63" s="190"/>
      <c r="G63" s="190"/>
      <c r="H63" s="190"/>
      <c r="I63" s="190"/>
      <c r="J63" s="191"/>
    </row>
    <row r="64" spans="1:10" ht="15">
      <c r="A64" s="169" t="s">
        <v>1</v>
      </c>
      <c r="B64" s="169"/>
      <c r="C64" s="169"/>
      <c r="D64" s="169"/>
      <c r="E64" s="169"/>
      <c r="F64" s="169" t="s">
        <v>74</v>
      </c>
      <c r="G64" s="169"/>
      <c r="H64" s="169"/>
      <c r="I64" s="169"/>
      <c r="J64" s="169"/>
    </row>
    <row r="65" spans="1:10" ht="15">
      <c r="A65" s="35" t="s">
        <v>213</v>
      </c>
      <c r="B65" s="170" t="s">
        <v>2</v>
      </c>
      <c r="C65" s="171"/>
      <c r="D65" s="74" t="s">
        <v>19</v>
      </c>
      <c r="E65" s="36" t="s">
        <v>3</v>
      </c>
      <c r="F65" s="35" t="s">
        <v>213</v>
      </c>
      <c r="G65" s="170" t="s">
        <v>2</v>
      </c>
      <c r="H65" s="171"/>
      <c r="I65" s="74" t="s">
        <v>19</v>
      </c>
      <c r="J65" s="36" t="s">
        <v>3</v>
      </c>
    </row>
    <row r="66" spans="1:10" ht="15.75" customHeight="1">
      <c r="A66" s="18" t="s">
        <v>513</v>
      </c>
      <c r="B66" s="203" t="s">
        <v>2982</v>
      </c>
      <c r="C66" s="205"/>
      <c r="D66" s="78" t="s">
        <v>17</v>
      </c>
      <c r="E66" s="21">
        <v>2814.030449999996</v>
      </c>
      <c r="F66" s="18" t="s">
        <v>521</v>
      </c>
      <c r="G66" s="203" t="s">
        <v>2990</v>
      </c>
      <c r="H66" s="205"/>
      <c r="I66" s="77" t="s">
        <v>17</v>
      </c>
      <c r="J66" s="94">
        <v>3545.6783670000013</v>
      </c>
    </row>
    <row r="67" spans="1:10" ht="15.75" customHeight="1">
      <c r="A67" s="18" t="s">
        <v>514</v>
      </c>
      <c r="B67" s="203" t="s">
        <v>2983</v>
      </c>
      <c r="C67" s="205"/>
      <c r="D67" s="78" t="s">
        <v>17</v>
      </c>
      <c r="E67" s="21">
        <v>2970.735241320006</v>
      </c>
      <c r="F67" s="18" t="s">
        <v>522</v>
      </c>
      <c r="G67" s="203" t="s">
        <v>2991</v>
      </c>
      <c r="H67" s="205"/>
      <c r="I67" s="77" t="s">
        <v>17</v>
      </c>
      <c r="J67" s="94">
        <v>3721.215139488001</v>
      </c>
    </row>
    <row r="68" spans="1:10" ht="15.75" customHeight="1">
      <c r="A68" s="18" t="s">
        <v>515</v>
      </c>
      <c r="B68" s="203" t="s">
        <v>2984</v>
      </c>
      <c r="C68" s="205"/>
      <c r="D68" s="78" t="s">
        <v>17</v>
      </c>
      <c r="E68" s="21">
        <v>3127.0485153600002</v>
      </c>
      <c r="F68" s="18" t="s">
        <v>523</v>
      </c>
      <c r="G68" s="203" t="s">
        <v>2992</v>
      </c>
      <c r="H68" s="205"/>
      <c r="I68" s="77" t="s">
        <v>17</v>
      </c>
      <c r="J68" s="94">
        <v>3830.668689078001</v>
      </c>
    </row>
    <row r="69" spans="1:10" ht="15.75" customHeight="1">
      <c r="A69" s="18" t="s">
        <v>516</v>
      </c>
      <c r="B69" s="203" t="s">
        <v>2985</v>
      </c>
      <c r="C69" s="205"/>
      <c r="D69" s="78" t="s">
        <v>17</v>
      </c>
      <c r="E69" s="21">
        <v>3572.595180000009</v>
      </c>
      <c r="F69" s="18" t="s">
        <v>1476</v>
      </c>
      <c r="G69" s="203" t="s">
        <v>2993</v>
      </c>
      <c r="H69" s="205"/>
      <c r="I69" s="77" t="s">
        <v>17</v>
      </c>
      <c r="J69" s="94">
        <v>9356.688</v>
      </c>
    </row>
    <row r="70" spans="1:10" ht="15.75" customHeight="1">
      <c r="A70" s="18" t="s">
        <v>517</v>
      </c>
      <c r="B70" s="203" t="s">
        <v>2986</v>
      </c>
      <c r="C70" s="205"/>
      <c r="D70" s="78" t="s">
        <v>17</v>
      </c>
      <c r="E70" s="21">
        <v>3670.4744999999957</v>
      </c>
      <c r="F70" s="18" t="s">
        <v>1477</v>
      </c>
      <c r="G70" s="203" t="s">
        <v>2994</v>
      </c>
      <c r="H70" s="205"/>
      <c r="I70" s="77" t="s">
        <v>17</v>
      </c>
      <c r="J70" s="94">
        <v>9849.169000000002</v>
      </c>
    </row>
    <row r="71" spans="1:10" ht="15.75" customHeight="1">
      <c r="A71" s="18" t="s">
        <v>518</v>
      </c>
      <c r="B71" s="203" t="s">
        <v>2987</v>
      </c>
      <c r="C71" s="205"/>
      <c r="D71" s="78" t="s">
        <v>17</v>
      </c>
      <c r="E71" s="21">
        <v>3768.353820000001</v>
      </c>
      <c r="F71" s="18" t="s">
        <v>1344</v>
      </c>
      <c r="G71" s="203" t="s">
        <v>2995</v>
      </c>
      <c r="H71" s="205"/>
      <c r="I71" s="77" t="s">
        <v>17</v>
      </c>
      <c r="J71" s="94">
        <v>12619.233000000002</v>
      </c>
    </row>
    <row r="72" spans="1:10" ht="15.75" customHeight="1">
      <c r="A72" s="18" t="s">
        <v>519</v>
      </c>
      <c r="B72" s="203" t="s">
        <v>2988</v>
      </c>
      <c r="C72" s="205"/>
      <c r="D72" s="76" t="s">
        <v>17</v>
      </c>
      <c r="E72" s="21">
        <v>3915.172800000009</v>
      </c>
      <c r="F72" s="18" t="s">
        <v>1478</v>
      </c>
      <c r="G72" s="203" t="s">
        <v>2996</v>
      </c>
      <c r="H72" s="205"/>
      <c r="I72" s="77" t="s">
        <v>17</v>
      </c>
      <c r="J72" s="94">
        <v>14295.094000000003</v>
      </c>
    </row>
    <row r="73" spans="1:10" ht="15.75" customHeight="1">
      <c r="A73" s="18" t="s">
        <v>520</v>
      </c>
      <c r="B73" s="203" t="s">
        <v>2989</v>
      </c>
      <c r="C73" s="205"/>
      <c r="D73" s="78" t="s">
        <v>17</v>
      </c>
      <c r="E73" s="21">
        <v>4649.267699999994</v>
      </c>
      <c r="F73" s="18" t="s">
        <v>1479</v>
      </c>
      <c r="G73" s="203" t="s">
        <v>2997</v>
      </c>
      <c r="H73" s="205"/>
      <c r="I73" s="77" t="s">
        <v>17</v>
      </c>
      <c r="J73" s="94">
        <v>15544.459507500003</v>
      </c>
    </row>
    <row r="74" spans="1:10" ht="34.5" customHeight="1">
      <c r="A74" s="190" t="s">
        <v>1264</v>
      </c>
      <c r="B74" s="190"/>
      <c r="C74" s="190"/>
      <c r="D74" s="190"/>
      <c r="E74" s="191"/>
      <c r="F74" s="190"/>
      <c r="G74" s="190"/>
      <c r="H74" s="190"/>
      <c r="I74" s="190"/>
      <c r="J74" s="191"/>
    </row>
    <row r="75" spans="1:10" ht="15">
      <c r="A75" s="169" t="s">
        <v>1</v>
      </c>
      <c r="B75" s="169"/>
      <c r="C75" s="169"/>
      <c r="D75" s="169"/>
      <c r="E75" s="169"/>
      <c r="F75" s="169" t="s">
        <v>74</v>
      </c>
      <c r="G75" s="169"/>
      <c r="H75" s="169"/>
      <c r="I75" s="169"/>
      <c r="J75" s="169"/>
    </row>
    <row r="76" spans="1:10" ht="15">
      <c r="A76" s="35" t="s">
        <v>213</v>
      </c>
      <c r="B76" s="170" t="s">
        <v>2</v>
      </c>
      <c r="C76" s="171"/>
      <c r="D76" s="74" t="s">
        <v>19</v>
      </c>
      <c r="E76" s="36" t="s">
        <v>3</v>
      </c>
      <c r="F76" s="35" t="s">
        <v>213</v>
      </c>
      <c r="G76" s="170" t="s">
        <v>2</v>
      </c>
      <c r="H76" s="171"/>
      <c r="I76" s="74" t="s">
        <v>19</v>
      </c>
      <c r="J76" s="36" t="s">
        <v>3</v>
      </c>
    </row>
    <row r="77" spans="1:10" ht="15.75" customHeight="1">
      <c r="A77" s="18" t="s">
        <v>524</v>
      </c>
      <c r="B77" s="203" t="s">
        <v>2998</v>
      </c>
      <c r="C77" s="205"/>
      <c r="D77" s="77" t="s">
        <v>17</v>
      </c>
      <c r="E77" s="21">
        <v>1211.4401087250005</v>
      </c>
      <c r="F77" s="18" t="s">
        <v>532</v>
      </c>
      <c r="G77" s="203" t="s">
        <v>3006</v>
      </c>
      <c r="H77" s="205"/>
      <c r="I77" s="77" t="s">
        <v>17</v>
      </c>
      <c r="J77" s="94">
        <v>1447.8186665250005</v>
      </c>
    </row>
    <row r="78" spans="1:10" ht="15.75" customHeight="1">
      <c r="A78" s="18" t="s">
        <v>525</v>
      </c>
      <c r="B78" s="203" t="s">
        <v>2999</v>
      </c>
      <c r="C78" s="205"/>
      <c r="D78" s="77" t="s">
        <v>17</v>
      </c>
      <c r="E78" s="21">
        <v>1295.1146924100003</v>
      </c>
      <c r="F78" s="18" t="s">
        <v>533</v>
      </c>
      <c r="G78" s="203" t="s">
        <v>3007</v>
      </c>
      <c r="H78" s="205"/>
      <c r="I78" s="77" t="s">
        <v>17</v>
      </c>
      <c r="J78" s="94">
        <v>1570.606614493475</v>
      </c>
    </row>
    <row r="79" spans="1:10" ht="15.75" customHeight="1">
      <c r="A79" s="18" t="s">
        <v>526</v>
      </c>
      <c r="B79" s="203" t="s">
        <v>3000</v>
      </c>
      <c r="C79" s="205"/>
      <c r="D79" s="77" t="s">
        <v>17</v>
      </c>
      <c r="E79" s="21">
        <v>1313.3912084370004</v>
      </c>
      <c r="F79" s="18" t="s">
        <v>534</v>
      </c>
      <c r="G79" s="203" t="s">
        <v>3008</v>
      </c>
      <c r="H79" s="205"/>
      <c r="I79" s="77" t="s">
        <v>17</v>
      </c>
      <c r="J79" s="94">
        <v>1790.8582582519716</v>
      </c>
    </row>
    <row r="80" spans="1:10" ht="15.75" customHeight="1">
      <c r="A80" s="18" t="s">
        <v>527</v>
      </c>
      <c r="B80" s="203" t="s">
        <v>3001</v>
      </c>
      <c r="C80" s="205"/>
      <c r="D80" s="77" t="s">
        <v>17</v>
      </c>
      <c r="E80" s="21">
        <v>1455.9548850000003</v>
      </c>
      <c r="F80" s="18" t="s">
        <v>1252</v>
      </c>
      <c r="G80" s="203" t="s">
        <v>3009</v>
      </c>
      <c r="H80" s="205"/>
      <c r="I80" s="77" t="s">
        <v>17</v>
      </c>
      <c r="J80" s="94">
        <v>3689.846448750002</v>
      </c>
    </row>
    <row r="81" spans="1:10" ht="15.75" customHeight="1">
      <c r="A81" s="18" t="s">
        <v>528</v>
      </c>
      <c r="B81" s="203" t="s">
        <v>3002</v>
      </c>
      <c r="C81" s="205"/>
      <c r="D81" s="77" t="s">
        <v>17</v>
      </c>
      <c r="E81" s="21">
        <v>1473.0837660000004</v>
      </c>
      <c r="F81" s="18" t="s">
        <v>1253</v>
      </c>
      <c r="G81" s="203" t="s">
        <v>3010</v>
      </c>
      <c r="H81" s="205"/>
      <c r="I81" s="77" t="s">
        <v>17</v>
      </c>
      <c r="J81" s="94">
        <v>3846.8611912500005</v>
      </c>
    </row>
    <row r="82" spans="1:10" ht="15.75" customHeight="1">
      <c r="A82" s="18" t="s">
        <v>529</v>
      </c>
      <c r="B82" s="203" t="s">
        <v>3003</v>
      </c>
      <c r="C82" s="205"/>
      <c r="D82" s="77" t="s">
        <v>17</v>
      </c>
      <c r="E82" s="21">
        <v>1592.9859330000004</v>
      </c>
      <c r="F82" s="18" t="s">
        <v>1254</v>
      </c>
      <c r="G82" s="203" t="s">
        <v>3011</v>
      </c>
      <c r="H82" s="205"/>
      <c r="I82" s="77" t="s">
        <v>17</v>
      </c>
      <c r="J82" s="94">
        <v>4749.695960625003</v>
      </c>
    </row>
    <row r="83" spans="1:10" ht="15.75" customHeight="1">
      <c r="A83" s="18" t="s">
        <v>530</v>
      </c>
      <c r="B83" s="203" t="s">
        <v>3004</v>
      </c>
      <c r="C83" s="205"/>
      <c r="D83" s="77" t="s">
        <v>17</v>
      </c>
      <c r="E83" s="21">
        <v>1627.2436950000003</v>
      </c>
      <c r="F83" s="18" t="s">
        <v>1255</v>
      </c>
      <c r="G83" s="203" t="s">
        <v>3012</v>
      </c>
      <c r="H83" s="205"/>
      <c r="I83" s="77" t="s">
        <v>17</v>
      </c>
      <c r="J83" s="94">
        <v>5165.347000000001</v>
      </c>
    </row>
    <row r="84" spans="1:10" ht="15.75" customHeight="1">
      <c r="A84" s="18" t="s">
        <v>531</v>
      </c>
      <c r="B84" s="203" t="s">
        <v>3005</v>
      </c>
      <c r="C84" s="205"/>
      <c r="D84" s="77" t="s">
        <v>17</v>
      </c>
      <c r="E84" s="21">
        <v>1798.5325050000004</v>
      </c>
      <c r="F84" s="18" t="s">
        <v>1256</v>
      </c>
      <c r="G84" s="203" t="s">
        <v>3013</v>
      </c>
      <c r="H84" s="205"/>
      <c r="I84" s="77" t="s">
        <v>17</v>
      </c>
      <c r="J84" s="94">
        <v>5417.008616250001</v>
      </c>
    </row>
    <row r="85" spans="1:10" ht="30.75" customHeight="1">
      <c r="A85" s="190" t="s">
        <v>1265</v>
      </c>
      <c r="B85" s="190"/>
      <c r="C85" s="190"/>
      <c r="D85" s="190"/>
      <c r="E85" s="191"/>
      <c r="F85" s="190"/>
      <c r="G85" s="190"/>
      <c r="H85" s="190"/>
      <c r="I85" s="190"/>
      <c r="J85" s="191"/>
    </row>
    <row r="86" spans="1:10" ht="15">
      <c r="A86" s="169" t="s">
        <v>1</v>
      </c>
      <c r="B86" s="169"/>
      <c r="C86" s="169"/>
      <c r="D86" s="169"/>
      <c r="E86" s="169"/>
      <c r="F86" s="169" t="s">
        <v>74</v>
      </c>
      <c r="G86" s="169"/>
      <c r="H86" s="169"/>
      <c r="I86" s="169"/>
      <c r="J86" s="169"/>
    </row>
    <row r="87" spans="1:10" ht="15">
      <c r="A87" s="35" t="s">
        <v>213</v>
      </c>
      <c r="B87" s="170" t="s">
        <v>2</v>
      </c>
      <c r="C87" s="171"/>
      <c r="D87" s="74" t="s">
        <v>19</v>
      </c>
      <c r="E87" s="36" t="s">
        <v>3</v>
      </c>
      <c r="F87" s="35" t="s">
        <v>213</v>
      </c>
      <c r="G87" s="170" t="s">
        <v>2</v>
      </c>
      <c r="H87" s="171"/>
      <c r="I87" s="74" t="s">
        <v>19</v>
      </c>
      <c r="J87" s="36" t="s">
        <v>3</v>
      </c>
    </row>
    <row r="88" spans="1:10" ht="15.75" customHeight="1">
      <c r="A88" s="18" t="s">
        <v>535</v>
      </c>
      <c r="B88" s="203" t="s">
        <v>3014</v>
      </c>
      <c r="C88" s="205"/>
      <c r="D88" s="78" t="s">
        <v>17</v>
      </c>
      <c r="E88" s="21">
        <v>3807.383198850001</v>
      </c>
      <c r="F88" s="18" t="s">
        <v>543</v>
      </c>
      <c r="G88" s="203" t="s">
        <v>3022</v>
      </c>
      <c r="H88" s="205"/>
      <c r="I88" s="77" t="s">
        <v>17</v>
      </c>
      <c r="J88" s="94">
        <v>4136.6247615</v>
      </c>
    </row>
    <row r="89" spans="1:10" ht="15.75" customHeight="1">
      <c r="A89" s="18" t="s">
        <v>536</v>
      </c>
      <c r="B89" s="203" t="s">
        <v>3015</v>
      </c>
      <c r="C89" s="205"/>
      <c r="D89" s="78" t="s">
        <v>17</v>
      </c>
      <c r="E89" s="21">
        <v>4070.3604618600016</v>
      </c>
      <c r="F89" s="18" t="s">
        <v>544</v>
      </c>
      <c r="G89" s="203" t="s">
        <v>3023</v>
      </c>
      <c r="H89" s="205"/>
      <c r="I89" s="77" t="s">
        <v>17</v>
      </c>
      <c r="J89" s="94">
        <v>4487.441373261002</v>
      </c>
    </row>
    <row r="90" spans="1:10" ht="15.75" customHeight="1">
      <c r="A90" s="18" t="s">
        <v>537</v>
      </c>
      <c r="B90" s="203" t="s">
        <v>3016</v>
      </c>
      <c r="C90" s="205"/>
      <c r="D90" s="78" t="s">
        <v>17</v>
      </c>
      <c r="E90" s="21">
        <v>4127.800940802002</v>
      </c>
      <c r="F90" s="18" t="s">
        <v>545</v>
      </c>
      <c r="G90" s="203" t="s">
        <v>3024</v>
      </c>
      <c r="H90" s="205"/>
      <c r="I90" s="77" t="s">
        <v>17</v>
      </c>
      <c r="J90" s="94">
        <v>5628.400076313632</v>
      </c>
    </row>
    <row r="91" spans="1:10" ht="15.75" customHeight="1">
      <c r="A91" s="18" t="s">
        <v>538</v>
      </c>
      <c r="B91" s="203" t="s">
        <v>3017</v>
      </c>
      <c r="C91" s="205"/>
      <c r="D91" s="78" t="s">
        <v>17</v>
      </c>
      <c r="E91" s="21">
        <v>4575.858210000003</v>
      </c>
      <c r="F91" s="18" t="s">
        <v>1408</v>
      </c>
      <c r="G91" s="203" t="s">
        <v>3025</v>
      </c>
      <c r="H91" s="205"/>
      <c r="I91" s="77" t="s">
        <v>17</v>
      </c>
      <c r="J91" s="94">
        <v>10542.418425000003</v>
      </c>
    </row>
    <row r="92" spans="1:10" ht="15.75" customHeight="1">
      <c r="A92" s="18" t="s">
        <v>539</v>
      </c>
      <c r="B92" s="203" t="s">
        <v>3018</v>
      </c>
      <c r="C92" s="205"/>
      <c r="D92" s="78" t="s">
        <v>17</v>
      </c>
      <c r="E92" s="21">
        <v>4629.691836000001</v>
      </c>
      <c r="F92" s="18" t="s">
        <v>1409</v>
      </c>
      <c r="G92" s="203" t="s">
        <v>3026</v>
      </c>
      <c r="H92" s="205"/>
      <c r="I92" s="77" t="s">
        <v>17</v>
      </c>
      <c r="J92" s="94">
        <v>10991.031975000004</v>
      </c>
    </row>
    <row r="93" spans="1:10" ht="15.75" customHeight="1">
      <c r="A93" s="18" t="s">
        <v>540</v>
      </c>
      <c r="B93" s="203" t="s">
        <v>3019</v>
      </c>
      <c r="C93" s="205"/>
      <c r="D93" s="78" t="s">
        <v>17</v>
      </c>
      <c r="E93" s="21">
        <v>5006.527218000002</v>
      </c>
      <c r="F93" s="18" t="s">
        <v>1410</v>
      </c>
      <c r="G93" s="203" t="s">
        <v>3027</v>
      </c>
      <c r="H93" s="205"/>
      <c r="I93" s="77" t="s">
        <v>17</v>
      </c>
      <c r="J93" s="94">
        <v>14187.403518750003</v>
      </c>
    </row>
    <row r="94" spans="1:10" ht="15.75" customHeight="1">
      <c r="A94" s="18" t="s">
        <v>541</v>
      </c>
      <c r="B94" s="203" t="s">
        <v>3020</v>
      </c>
      <c r="C94" s="205"/>
      <c r="D94" s="76" t="s">
        <v>17</v>
      </c>
      <c r="E94" s="21">
        <v>5114.194470000002</v>
      </c>
      <c r="F94" s="18" t="s">
        <v>1411</v>
      </c>
      <c r="G94" s="203" t="s">
        <v>3028</v>
      </c>
      <c r="H94" s="205"/>
      <c r="I94" s="77" t="s">
        <v>17</v>
      </c>
      <c r="J94" s="94">
        <v>15428.952000000001</v>
      </c>
    </row>
    <row r="95" spans="1:10" ht="15.75" customHeight="1">
      <c r="A95" s="18" t="s">
        <v>542</v>
      </c>
      <c r="B95" s="203" t="s">
        <v>3021</v>
      </c>
      <c r="C95" s="205"/>
      <c r="D95" s="78" t="s">
        <v>17</v>
      </c>
      <c r="E95" s="21">
        <v>5652.530730000002</v>
      </c>
      <c r="F95" s="18" t="s">
        <v>1412</v>
      </c>
      <c r="G95" s="203" t="s">
        <v>3029</v>
      </c>
      <c r="H95" s="205"/>
      <c r="I95" s="77" t="s">
        <v>17</v>
      </c>
      <c r="J95" s="94">
        <v>16634.343</v>
      </c>
    </row>
    <row r="96" spans="1:10" ht="28.5" customHeight="1">
      <c r="A96" s="190" t="s">
        <v>1498</v>
      </c>
      <c r="B96" s="190"/>
      <c r="C96" s="190"/>
      <c r="D96" s="190"/>
      <c r="E96" s="191"/>
      <c r="F96" s="190"/>
      <c r="G96" s="190"/>
      <c r="H96" s="190"/>
      <c r="I96" s="190"/>
      <c r="J96" s="191"/>
    </row>
    <row r="97" spans="1:10" ht="15">
      <c r="A97" s="169" t="s">
        <v>1</v>
      </c>
      <c r="B97" s="169"/>
      <c r="C97" s="169"/>
      <c r="D97" s="169"/>
      <c r="E97" s="169"/>
      <c r="F97" s="169" t="s">
        <v>74</v>
      </c>
      <c r="G97" s="169"/>
      <c r="H97" s="169"/>
      <c r="I97" s="169"/>
      <c r="J97" s="169"/>
    </row>
    <row r="98" spans="1:10" ht="15">
      <c r="A98" s="35" t="s">
        <v>213</v>
      </c>
      <c r="B98" s="170" t="s">
        <v>2</v>
      </c>
      <c r="C98" s="171"/>
      <c r="D98" s="74" t="s">
        <v>19</v>
      </c>
      <c r="E98" s="36" t="s">
        <v>3</v>
      </c>
      <c r="F98" s="35" t="s">
        <v>213</v>
      </c>
      <c r="G98" s="170" t="s">
        <v>2</v>
      </c>
      <c r="H98" s="171"/>
      <c r="I98" s="74" t="s">
        <v>19</v>
      </c>
      <c r="J98" s="36" t="s">
        <v>3</v>
      </c>
    </row>
    <row r="99" spans="1:10" ht="15.75" customHeight="1">
      <c r="A99" s="18" t="s">
        <v>546</v>
      </c>
      <c r="B99" s="203" t="s">
        <v>3030</v>
      </c>
      <c r="C99" s="205"/>
      <c r="D99" s="78" t="s">
        <v>17</v>
      </c>
      <c r="E99" s="21">
        <v>3083.1985800000007</v>
      </c>
      <c r="F99" s="18" t="s">
        <v>550</v>
      </c>
      <c r="G99" s="203" t="s">
        <v>3034</v>
      </c>
      <c r="H99" s="205"/>
      <c r="I99" s="77" t="s">
        <v>17</v>
      </c>
      <c r="J99" s="94">
        <v>3956.7715110000017</v>
      </c>
    </row>
    <row r="100" spans="1:10" ht="15.75" customHeight="1">
      <c r="A100" s="18" t="s">
        <v>547</v>
      </c>
      <c r="B100" s="203" t="s">
        <v>3031</v>
      </c>
      <c r="C100" s="205"/>
      <c r="D100" s="78" t="s">
        <v>17</v>
      </c>
      <c r="E100" s="21">
        <v>3254.4873900000007</v>
      </c>
      <c r="F100" s="18" t="s">
        <v>551</v>
      </c>
      <c r="G100" s="203" t="s">
        <v>3035</v>
      </c>
      <c r="H100" s="205"/>
      <c r="I100" s="77" t="s">
        <v>17</v>
      </c>
      <c r="J100" s="94">
        <v>4316.478012000001</v>
      </c>
    </row>
    <row r="101" spans="1:10" ht="15.75" customHeight="1">
      <c r="A101" s="18" t="s">
        <v>548</v>
      </c>
      <c r="B101" s="203" t="s">
        <v>3032</v>
      </c>
      <c r="C101" s="205"/>
      <c r="D101" s="78" t="s">
        <v>17</v>
      </c>
      <c r="E101" s="21">
        <v>3682.709415000001</v>
      </c>
      <c r="F101" s="18" t="s">
        <v>552</v>
      </c>
      <c r="G101" s="203" t="s">
        <v>3036</v>
      </c>
      <c r="H101" s="205"/>
      <c r="I101" s="77" t="s">
        <v>17</v>
      </c>
      <c r="J101" s="94">
        <v>5334.630311440679</v>
      </c>
    </row>
    <row r="102" spans="1:10" ht="15.75" customHeight="1">
      <c r="A102" s="18" t="s">
        <v>549</v>
      </c>
      <c r="B102" s="203" t="s">
        <v>3033</v>
      </c>
      <c r="C102" s="205"/>
      <c r="D102" s="78" t="s">
        <v>17</v>
      </c>
      <c r="E102" s="21">
        <v>3991.0292730000015</v>
      </c>
      <c r="F102" s="18" t="s">
        <v>553</v>
      </c>
      <c r="G102" s="203" t="s">
        <v>3037</v>
      </c>
      <c r="H102" s="205"/>
      <c r="I102" s="77" t="s">
        <v>17</v>
      </c>
      <c r="J102" s="94">
        <v>11186.872181100003</v>
      </c>
    </row>
    <row r="103" spans="1:10" ht="15.75" customHeight="1">
      <c r="A103" s="18" t="s">
        <v>4053</v>
      </c>
      <c r="B103" s="203" t="s">
        <v>4051</v>
      </c>
      <c r="C103" s="205"/>
      <c r="D103" s="78" t="s">
        <v>17</v>
      </c>
      <c r="E103" s="21">
        <v>4152.456</v>
      </c>
      <c r="F103" s="18" t="s">
        <v>4054</v>
      </c>
      <c r="G103" s="203" t="s">
        <v>4052</v>
      </c>
      <c r="H103" s="205"/>
      <c r="I103" s="77" t="s">
        <v>17</v>
      </c>
      <c r="J103" s="94">
        <v>11581.680000000002</v>
      </c>
    </row>
    <row r="104" spans="1:11" ht="15.75" customHeight="1" hidden="1">
      <c r="A104" s="18" t="s">
        <v>4577</v>
      </c>
      <c r="B104" s="203" t="s">
        <v>4571</v>
      </c>
      <c r="C104" s="205"/>
      <c r="D104" s="78" t="s">
        <v>17</v>
      </c>
      <c r="E104" s="88">
        <v>0</v>
      </c>
      <c r="F104" s="18" t="s">
        <v>4580</v>
      </c>
      <c r="G104" s="203" t="s">
        <v>4574</v>
      </c>
      <c r="H104" s="205"/>
      <c r="I104" s="77" t="s">
        <v>17</v>
      </c>
      <c r="J104" s="51"/>
      <c r="K104" s="73">
        <f>E104*1.1</f>
        <v>0</v>
      </c>
    </row>
    <row r="105" spans="1:11" ht="15.75" customHeight="1" hidden="1">
      <c r="A105" s="18" t="s">
        <v>4578</v>
      </c>
      <c r="B105" s="203" t="s">
        <v>4572</v>
      </c>
      <c r="C105" s="205"/>
      <c r="D105" s="78" t="s">
        <v>17</v>
      </c>
      <c r="E105" s="88">
        <v>0</v>
      </c>
      <c r="F105" s="18" t="s">
        <v>4581</v>
      </c>
      <c r="G105" s="203" t="s">
        <v>4575</v>
      </c>
      <c r="H105" s="205"/>
      <c r="I105" s="77" t="s">
        <v>17</v>
      </c>
      <c r="J105" s="51"/>
      <c r="K105" s="73">
        <f>E105*1.1</f>
        <v>0</v>
      </c>
    </row>
    <row r="106" spans="1:11" ht="15.75" customHeight="1" hidden="1">
      <c r="A106" s="18" t="s">
        <v>4579</v>
      </c>
      <c r="B106" s="203" t="s">
        <v>4573</v>
      </c>
      <c r="C106" s="205"/>
      <c r="D106" s="78" t="s">
        <v>17</v>
      </c>
      <c r="E106" s="88">
        <v>0</v>
      </c>
      <c r="F106" s="18" t="s">
        <v>4582</v>
      </c>
      <c r="G106" s="203" t="s">
        <v>4576</v>
      </c>
      <c r="H106" s="205"/>
      <c r="I106" s="77" t="s">
        <v>17</v>
      </c>
      <c r="J106" s="51"/>
      <c r="K106" s="73">
        <f>E106*1.1</f>
        <v>0</v>
      </c>
    </row>
    <row r="107" spans="1:10" ht="29.25" customHeight="1">
      <c r="A107" s="190" t="s">
        <v>1266</v>
      </c>
      <c r="B107" s="190"/>
      <c r="C107" s="190"/>
      <c r="D107" s="190"/>
      <c r="E107" s="191"/>
      <c r="F107" s="190"/>
      <c r="G107" s="190"/>
      <c r="H107" s="190"/>
      <c r="I107" s="190"/>
      <c r="J107" s="191"/>
    </row>
    <row r="108" spans="1:10" ht="15">
      <c r="A108" s="169" t="s">
        <v>1</v>
      </c>
      <c r="B108" s="169"/>
      <c r="C108" s="169"/>
      <c r="D108" s="169"/>
      <c r="E108" s="169"/>
      <c r="F108" s="169" t="s">
        <v>74</v>
      </c>
      <c r="G108" s="169"/>
      <c r="H108" s="169"/>
      <c r="I108" s="169"/>
      <c r="J108" s="169"/>
    </row>
    <row r="109" spans="1:10" ht="15">
      <c r="A109" s="35" t="s">
        <v>213</v>
      </c>
      <c r="B109" s="170" t="s">
        <v>2</v>
      </c>
      <c r="C109" s="171"/>
      <c r="D109" s="74" t="s">
        <v>19</v>
      </c>
      <c r="E109" s="36" t="s">
        <v>3</v>
      </c>
      <c r="F109" s="35" t="s">
        <v>213</v>
      </c>
      <c r="G109" s="170" t="s">
        <v>2</v>
      </c>
      <c r="H109" s="171"/>
      <c r="I109" s="74" t="s">
        <v>19</v>
      </c>
      <c r="J109" s="36" t="s">
        <v>3</v>
      </c>
    </row>
    <row r="110" spans="1:10" ht="15.75" customHeight="1">
      <c r="A110" s="18" t="s">
        <v>554</v>
      </c>
      <c r="B110" s="203" t="s">
        <v>3038</v>
      </c>
      <c r="C110" s="205"/>
      <c r="D110" s="78" t="s">
        <v>17</v>
      </c>
      <c r="E110" s="21">
        <v>3768.353820000001</v>
      </c>
      <c r="F110" s="18" t="s">
        <v>562</v>
      </c>
      <c r="G110" s="203" t="s">
        <v>3046</v>
      </c>
      <c r="H110" s="205"/>
      <c r="I110" s="77" t="s">
        <v>17</v>
      </c>
      <c r="J110" s="94">
        <v>4649.206525425002</v>
      </c>
    </row>
    <row r="111" spans="1:10" ht="15.75" customHeight="1">
      <c r="A111" s="18" t="s">
        <v>555</v>
      </c>
      <c r="B111" s="203" t="s">
        <v>3039</v>
      </c>
      <c r="C111" s="205"/>
      <c r="D111" s="78" t="s">
        <v>17</v>
      </c>
      <c r="E111" s="21">
        <v>3956.7715110000013</v>
      </c>
      <c r="F111" s="18" t="s">
        <v>563</v>
      </c>
      <c r="G111" s="203" t="s">
        <v>3047</v>
      </c>
      <c r="H111" s="205"/>
      <c r="I111" s="77" t="s">
        <v>17</v>
      </c>
      <c r="J111" s="94">
        <v>5143.802964300003</v>
      </c>
    </row>
    <row r="112" spans="1:10" ht="15.75" customHeight="1">
      <c r="A112" s="18" t="s">
        <v>556</v>
      </c>
      <c r="B112" s="203" t="s">
        <v>3040</v>
      </c>
      <c r="C112" s="205"/>
      <c r="D112" s="78" t="s">
        <v>17</v>
      </c>
      <c r="E112" s="21">
        <v>4333.606893000001</v>
      </c>
      <c r="F112" s="18" t="s">
        <v>564</v>
      </c>
      <c r="G112" s="203" t="s">
        <v>3048</v>
      </c>
      <c r="H112" s="205"/>
      <c r="I112" s="77" t="s">
        <v>17</v>
      </c>
      <c r="J112" s="94">
        <v>6271.4828449350025</v>
      </c>
    </row>
    <row r="113" spans="1:10" ht="15.75" customHeight="1">
      <c r="A113" s="18" t="s">
        <v>557</v>
      </c>
      <c r="B113" s="203" t="s">
        <v>3041</v>
      </c>
      <c r="C113" s="205"/>
      <c r="D113" s="78" t="s">
        <v>17</v>
      </c>
      <c r="E113" s="21">
        <v>4522.024584000002</v>
      </c>
      <c r="F113" s="18" t="s">
        <v>565</v>
      </c>
      <c r="G113" s="203" t="s">
        <v>3049</v>
      </c>
      <c r="H113" s="205"/>
      <c r="I113" s="77" t="s">
        <v>17</v>
      </c>
      <c r="J113" s="94">
        <v>13129.287286500004</v>
      </c>
    </row>
    <row r="114" spans="1:10" ht="15.75" customHeight="1">
      <c r="A114" s="18" t="s">
        <v>558</v>
      </c>
      <c r="B114" s="203" t="s">
        <v>3042</v>
      </c>
      <c r="C114" s="205"/>
      <c r="D114" s="78" t="s">
        <v>17</v>
      </c>
      <c r="E114" s="21">
        <v>4710.442275000002</v>
      </c>
      <c r="F114" s="18" t="s">
        <v>566</v>
      </c>
      <c r="G114" s="203" t="s">
        <v>3050</v>
      </c>
      <c r="H114" s="205"/>
      <c r="I114" s="77" t="s">
        <v>17</v>
      </c>
      <c r="J114" s="94">
        <v>13399.067162250003</v>
      </c>
    </row>
    <row r="115" spans="1:10" ht="15.75" customHeight="1">
      <c r="A115" s="18" t="s">
        <v>559</v>
      </c>
      <c r="B115" s="203" t="s">
        <v>3043</v>
      </c>
      <c r="C115" s="205"/>
      <c r="D115" s="78" t="s">
        <v>17</v>
      </c>
      <c r="E115" s="21">
        <v>4898.859966000001</v>
      </c>
      <c r="F115" s="18" t="s">
        <v>567</v>
      </c>
      <c r="G115" s="203" t="s">
        <v>3051</v>
      </c>
      <c r="H115" s="205"/>
      <c r="I115" s="77" t="s">
        <v>17</v>
      </c>
      <c r="J115" s="94">
        <v>15629.247468450005</v>
      </c>
    </row>
    <row r="116" spans="1:10" ht="15.75" customHeight="1">
      <c r="A116" s="18" t="s">
        <v>560</v>
      </c>
      <c r="B116" s="203" t="s">
        <v>3044</v>
      </c>
      <c r="C116" s="205"/>
      <c r="D116" s="78" t="s">
        <v>17</v>
      </c>
      <c r="E116" s="21">
        <v>4898.859966000001</v>
      </c>
      <c r="F116" s="18" t="s">
        <v>568</v>
      </c>
      <c r="G116" s="203" t="s">
        <v>3052</v>
      </c>
      <c r="H116" s="205"/>
      <c r="I116" s="77" t="s">
        <v>17</v>
      </c>
      <c r="J116" s="94">
        <v>16677.606</v>
      </c>
    </row>
    <row r="117" spans="1:10" ht="15.75" customHeight="1">
      <c r="A117" s="18" t="s">
        <v>561</v>
      </c>
      <c r="B117" s="203" t="s">
        <v>3045</v>
      </c>
      <c r="C117" s="205"/>
      <c r="D117" s="78" t="s">
        <v>17</v>
      </c>
      <c r="E117" s="21">
        <v>4993.068811500002</v>
      </c>
      <c r="F117" s="18" t="s">
        <v>569</v>
      </c>
      <c r="G117" s="203" t="s">
        <v>3053</v>
      </c>
      <c r="H117" s="205"/>
      <c r="I117" s="77" t="s">
        <v>17</v>
      </c>
      <c r="J117" s="94">
        <v>17429.578505955007</v>
      </c>
    </row>
    <row r="118" spans="1:10" ht="29.25" customHeight="1">
      <c r="A118" s="190" t="s">
        <v>1267</v>
      </c>
      <c r="B118" s="190"/>
      <c r="C118" s="190"/>
      <c r="D118" s="190"/>
      <c r="E118" s="191"/>
      <c r="F118" s="190"/>
      <c r="G118" s="190"/>
      <c r="H118" s="190"/>
      <c r="I118" s="190"/>
      <c r="J118" s="191"/>
    </row>
    <row r="119" spans="1:10" ht="15">
      <c r="A119" s="169" t="s">
        <v>1</v>
      </c>
      <c r="B119" s="169"/>
      <c r="C119" s="169"/>
      <c r="D119" s="169"/>
      <c r="E119" s="169"/>
      <c r="F119" s="169" t="s">
        <v>74</v>
      </c>
      <c r="G119" s="169"/>
      <c r="H119" s="169"/>
      <c r="I119" s="169"/>
      <c r="J119" s="169"/>
    </row>
    <row r="120" spans="1:10" ht="15">
      <c r="A120" s="35" t="s">
        <v>213</v>
      </c>
      <c r="B120" s="170" t="s">
        <v>2</v>
      </c>
      <c r="C120" s="171"/>
      <c r="D120" s="74" t="s">
        <v>19</v>
      </c>
      <c r="E120" s="36" t="s">
        <v>3</v>
      </c>
      <c r="F120" s="35" t="s">
        <v>213</v>
      </c>
      <c r="G120" s="170" t="s">
        <v>2</v>
      </c>
      <c r="H120" s="171"/>
      <c r="I120" s="74" t="s">
        <v>19</v>
      </c>
      <c r="J120" s="36" t="s">
        <v>3</v>
      </c>
    </row>
    <row r="121" spans="1:10" ht="15.75" customHeight="1">
      <c r="A121" s="18" t="s">
        <v>570</v>
      </c>
      <c r="B121" s="203" t="s">
        <v>3054</v>
      </c>
      <c r="C121" s="205"/>
      <c r="D121" s="78" t="s">
        <v>17</v>
      </c>
      <c r="E121" s="21">
        <v>3391.5184380000005</v>
      </c>
      <c r="F121" s="18" t="s">
        <v>573</v>
      </c>
      <c r="G121" s="203" t="s">
        <v>3057</v>
      </c>
      <c r="H121" s="205"/>
      <c r="I121" s="77" t="s">
        <v>17</v>
      </c>
      <c r="J121" s="94">
        <v>4352.4486621000015</v>
      </c>
    </row>
    <row r="122" spans="1:10" ht="15.75" customHeight="1">
      <c r="A122" s="18" t="s">
        <v>571</v>
      </c>
      <c r="B122" s="203" t="s">
        <v>3055</v>
      </c>
      <c r="C122" s="205"/>
      <c r="D122" s="78" t="s">
        <v>17</v>
      </c>
      <c r="E122" s="21">
        <v>3579.936129</v>
      </c>
      <c r="F122" s="18" t="s">
        <v>574</v>
      </c>
      <c r="G122" s="203" t="s">
        <v>3058</v>
      </c>
      <c r="H122" s="205"/>
      <c r="I122" s="77" t="s">
        <v>17</v>
      </c>
      <c r="J122" s="94">
        <v>4748.125813200001</v>
      </c>
    </row>
    <row r="123" spans="1:10" ht="15.75" customHeight="1">
      <c r="A123" s="18" t="s">
        <v>572</v>
      </c>
      <c r="B123" s="203" t="s">
        <v>3056</v>
      </c>
      <c r="C123" s="205"/>
      <c r="D123" s="78" t="s">
        <v>17</v>
      </c>
      <c r="E123" s="21">
        <v>4050.9803565</v>
      </c>
      <c r="F123" s="18" t="s">
        <v>575</v>
      </c>
      <c r="G123" s="203" t="s">
        <v>3059</v>
      </c>
      <c r="H123" s="205"/>
      <c r="I123" s="77" t="s">
        <v>17</v>
      </c>
      <c r="J123" s="94">
        <v>5868.611563815001</v>
      </c>
    </row>
    <row r="124" spans="1:10" ht="27" customHeight="1">
      <c r="A124" s="190" t="s">
        <v>1268</v>
      </c>
      <c r="B124" s="190"/>
      <c r="C124" s="190"/>
      <c r="D124" s="190"/>
      <c r="E124" s="191"/>
      <c r="F124" s="190"/>
      <c r="G124" s="190"/>
      <c r="H124" s="190"/>
      <c r="I124" s="190"/>
      <c r="J124" s="191"/>
    </row>
    <row r="125" spans="1:10" ht="15">
      <c r="A125" s="169" t="s">
        <v>1</v>
      </c>
      <c r="B125" s="169"/>
      <c r="C125" s="169"/>
      <c r="D125" s="169"/>
      <c r="E125" s="169"/>
      <c r="F125" s="169" t="s">
        <v>74</v>
      </c>
      <c r="G125" s="169"/>
      <c r="H125" s="169"/>
      <c r="I125" s="169"/>
      <c r="J125" s="169"/>
    </row>
    <row r="126" spans="1:10" ht="15">
      <c r="A126" s="35" t="s">
        <v>213</v>
      </c>
      <c r="B126" s="170" t="s">
        <v>2</v>
      </c>
      <c r="C126" s="171"/>
      <c r="D126" s="74" t="s">
        <v>19</v>
      </c>
      <c r="E126" s="36" t="s">
        <v>3</v>
      </c>
      <c r="F126" s="35" t="s">
        <v>213</v>
      </c>
      <c r="G126" s="170" t="s">
        <v>2</v>
      </c>
      <c r="H126" s="171"/>
      <c r="I126" s="74" t="s">
        <v>19</v>
      </c>
      <c r="J126" s="36" t="s">
        <v>3</v>
      </c>
    </row>
    <row r="127" spans="1:10" ht="15.75" customHeight="1">
      <c r="A127" s="18" t="s">
        <v>576</v>
      </c>
      <c r="B127" s="203" t="s">
        <v>3060</v>
      </c>
      <c r="C127" s="205"/>
      <c r="D127" s="78" t="s">
        <v>17</v>
      </c>
      <c r="E127" s="21">
        <v>4145.189202000001</v>
      </c>
      <c r="F127" s="18" t="s">
        <v>579</v>
      </c>
      <c r="G127" s="203" t="s">
        <v>3063</v>
      </c>
      <c r="H127" s="205"/>
      <c r="I127" s="77" t="s">
        <v>17</v>
      </c>
      <c r="J127" s="94">
        <v>4649.206525425001</v>
      </c>
    </row>
    <row r="128" spans="1:10" ht="15.75" customHeight="1">
      <c r="A128" s="18" t="s">
        <v>577</v>
      </c>
      <c r="B128" s="203" t="s">
        <v>3061</v>
      </c>
      <c r="C128" s="205"/>
      <c r="D128" s="78" t="s">
        <v>17</v>
      </c>
      <c r="E128" s="21">
        <v>4352.4486621000015</v>
      </c>
      <c r="F128" s="18" t="s">
        <v>580</v>
      </c>
      <c r="G128" s="203" t="s">
        <v>3064</v>
      </c>
      <c r="H128" s="205"/>
      <c r="I128" s="77" t="s">
        <v>17</v>
      </c>
      <c r="J128" s="94">
        <v>5143.802964300003</v>
      </c>
    </row>
    <row r="129" spans="1:10" ht="15.75" customHeight="1">
      <c r="A129" s="18" t="s">
        <v>578</v>
      </c>
      <c r="B129" s="203" t="s">
        <v>3062</v>
      </c>
      <c r="C129" s="205"/>
      <c r="D129" s="78" t="s">
        <v>17</v>
      </c>
      <c r="E129" s="21">
        <v>4766.967582300002</v>
      </c>
      <c r="F129" s="18" t="s">
        <v>581</v>
      </c>
      <c r="G129" s="203" t="s">
        <v>3065</v>
      </c>
      <c r="H129" s="205"/>
      <c r="I129" s="77" t="s">
        <v>17</v>
      </c>
      <c r="J129" s="94">
        <v>6271.482844935002</v>
      </c>
    </row>
    <row r="130" spans="1:10" ht="31.5" customHeight="1">
      <c r="A130" s="190" t="s">
        <v>1269</v>
      </c>
      <c r="B130" s="190"/>
      <c r="C130" s="190"/>
      <c r="D130" s="190"/>
      <c r="E130" s="191"/>
      <c r="F130" s="190"/>
      <c r="G130" s="190"/>
      <c r="H130" s="190"/>
      <c r="I130" s="190"/>
      <c r="J130" s="191"/>
    </row>
    <row r="131" spans="1:10" ht="15" customHeight="1">
      <c r="A131" s="169" t="s">
        <v>1</v>
      </c>
      <c r="B131" s="169"/>
      <c r="C131" s="169"/>
      <c r="D131" s="169"/>
      <c r="E131" s="169"/>
      <c r="F131" s="169" t="s">
        <v>74</v>
      </c>
      <c r="G131" s="169"/>
      <c r="H131" s="169"/>
      <c r="I131" s="169"/>
      <c r="J131" s="169"/>
    </row>
    <row r="132" spans="1:10" ht="15" customHeight="1">
      <c r="A132" s="35" t="s">
        <v>213</v>
      </c>
      <c r="B132" s="170" t="s">
        <v>2</v>
      </c>
      <c r="C132" s="171"/>
      <c r="D132" s="74" t="s">
        <v>19</v>
      </c>
      <c r="E132" s="36" t="s">
        <v>3</v>
      </c>
      <c r="F132" s="35" t="s">
        <v>213</v>
      </c>
      <c r="G132" s="170" t="s">
        <v>2</v>
      </c>
      <c r="H132" s="171"/>
      <c r="I132" s="74" t="s">
        <v>19</v>
      </c>
      <c r="J132" s="36" t="s">
        <v>3</v>
      </c>
    </row>
    <row r="133" spans="1:10" ht="15.75" customHeight="1">
      <c r="A133" s="18" t="s">
        <v>582</v>
      </c>
      <c r="B133" s="203" t="s">
        <v>3066</v>
      </c>
      <c r="C133" s="205"/>
      <c r="D133" s="78" t="s">
        <v>17</v>
      </c>
      <c r="E133" s="21">
        <v>4333.606893000001</v>
      </c>
      <c r="F133" s="18" t="s">
        <v>585</v>
      </c>
      <c r="G133" s="203" t="s">
        <v>3069</v>
      </c>
      <c r="H133" s="205"/>
      <c r="I133" s="77" t="s">
        <v>17</v>
      </c>
      <c r="J133" s="94">
        <v>5311.965753517502</v>
      </c>
    </row>
    <row r="134" spans="1:10" ht="15.75" customHeight="1">
      <c r="A134" s="18" t="s">
        <v>583</v>
      </c>
      <c r="B134" s="203" t="s">
        <v>3067</v>
      </c>
      <c r="C134" s="205"/>
      <c r="D134" s="78" t="s">
        <v>17</v>
      </c>
      <c r="E134" s="21">
        <v>4540.866353100001</v>
      </c>
      <c r="F134" s="18" t="s">
        <v>586</v>
      </c>
      <c r="G134" s="203" t="s">
        <v>3070</v>
      </c>
      <c r="H134" s="205"/>
      <c r="I134" s="77" t="s">
        <v>17</v>
      </c>
      <c r="J134" s="94">
        <v>5856.021836280001</v>
      </c>
    </row>
    <row r="135" spans="1:10" ht="16.5" customHeight="1">
      <c r="A135" s="18" t="s">
        <v>584</v>
      </c>
      <c r="B135" s="203" t="s">
        <v>3068</v>
      </c>
      <c r="C135" s="205"/>
      <c r="D135" s="78" t="s">
        <v>17</v>
      </c>
      <c r="E135" s="21">
        <v>4955.385273300002</v>
      </c>
      <c r="F135" s="18" t="s">
        <v>587</v>
      </c>
      <c r="G135" s="203" t="s">
        <v>3071</v>
      </c>
      <c r="H135" s="205"/>
      <c r="I135" s="77" t="s">
        <v>17</v>
      </c>
      <c r="J135" s="94">
        <v>7096.469704978503</v>
      </c>
    </row>
    <row r="136" spans="1:10" ht="29.25" customHeight="1">
      <c r="A136" s="190" t="s">
        <v>1309</v>
      </c>
      <c r="B136" s="190"/>
      <c r="C136" s="190"/>
      <c r="D136" s="190"/>
      <c r="E136" s="191"/>
      <c r="F136" s="190"/>
      <c r="G136" s="190"/>
      <c r="H136" s="190"/>
      <c r="I136" s="190"/>
      <c r="J136" s="191"/>
    </row>
    <row r="137" spans="1:10" ht="15.75" customHeight="1">
      <c r="A137" s="169" t="s">
        <v>1</v>
      </c>
      <c r="B137" s="169"/>
      <c r="C137" s="169"/>
      <c r="D137" s="169"/>
      <c r="E137" s="169"/>
      <c r="F137" s="169" t="s">
        <v>74</v>
      </c>
      <c r="G137" s="169"/>
      <c r="H137" s="169"/>
      <c r="I137" s="169"/>
      <c r="J137" s="169"/>
    </row>
    <row r="138" spans="1:10" ht="15" customHeight="1">
      <c r="A138" s="35" t="s">
        <v>213</v>
      </c>
      <c r="B138" s="170" t="s">
        <v>2</v>
      </c>
      <c r="C138" s="171"/>
      <c r="D138" s="74" t="s">
        <v>19</v>
      </c>
      <c r="E138" s="36" t="s">
        <v>3</v>
      </c>
      <c r="F138" s="35" t="s">
        <v>213</v>
      </c>
      <c r="G138" s="170" t="s">
        <v>2</v>
      </c>
      <c r="H138" s="171"/>
      <c r="I138" s="74" t="s">
        <v>19</v>
      </c>
      <c r="J138" s="36" t="s">
        <v>3</v>
      </c>
    </row>
    <row r="139" spans="1:10" ht="16.5" customHeight="1">
      <c r="A139" s="18" t="s">
        <v>1310</v>
      </c>
      <c r="B139" s="203" t="s">
        <v>3072</v>
      </c>
      <c r="C139" s="205"/>
      <c r="D139" s="78" t="s">
        <v>17</v>
      </c>
      <c r="E139" s="21">
        <v>3798.2673715140013</v>
      </c>
      <c r="F139" s="18" t="s">
        <v>1314</v>
      </c>
      <c r="G139" s="203" t="s">
        <v>3076</v>
      </c>
      <c r="H139" s="205"/>
      <c r="I139" s="78" t="s">
        <v>17</v>
      </c>
      <c r="J139" s="21">
        <v>4635.667368486001</v>
      </c>
    </row>
    <row r="140" spans="1:10" ht="16.5" customHeight="1">
      <c r="A140" s="18" t="s">
        <v>1311</v>
      </c>
      <c r="B140" s="203" t="s">
        <v>3073</v>
      </c>
      <c r="C140" s="205"/>
      <c r="D140" s="78" t="s">
        <v>17</v>
      </c>
      <c r="E140" s="21">
        <v>4336.603631514002</v>
      </c>
      <c r="F140" s="18" t="s">
        <v>1315</v>
      </c>
      <c r="G140" s="203" t="s">
        <v>3077</v>
      </c>
      <c r="H140" s="205"/>
      <c r="I140" s="78" t="s">
        <v>17</v>
      </c>
      <c r="J140" s="21">
        <v>5353.449048486002</v>
      </c>
    </row>
    <row r="141" spans="1:10" ht="16.5" customHeight="1">
      <c r="A141" s="18" t="s">
        <v>1312</v>
      </c>
      <c r="B141" s="203" t="s">
        <v>3074</v>
      </c>
      <c r="C141" s="205"/>
      <c r="D141" s="78" t="s">
        <v>17</v>
      </c>
      <c r="E141" s="21">
        <v>5592.721571514002</v>
      </c>
      <c r="F141" s="18" t="s">
        <v>1316</v>
      </c>
      <c r="G141" s="203" t="s">
        <v>3078</v>
      </c>
      <c r="H141" s="205"/>
      <c r="I141" s="78" t="s">
        <v>17</v>
      </c>
      <c r="J141" s="21">
        <v>6968.457828486003</v>
      </c>
    </row>
    <row r="142" spans="1:10" ht="16.5" customHeight="1">
      <c r="A142" s="18" t="s">
        <v>1313</v>
      </c>
      <c r="B142" s="203" t="s">
        <v>3075</v>
      </c>
      <c r="C142" s="205"/>
      <c r="D142" s="78" t="s">
        <v>17</v>
      </c>
      <c r="E142" s="21">
        <v>6489.948671514003</v>
      </c>
      <c r="F142" s="18" t="s">
        <v>1317</v>
      </c>
      <c r="G142" s="203" t="s">
        <v>3079</v>
      </c>
      <c r="H142" s="205"/>
      <c r="I142" s="78" t="s">
        <v>17</v>
      </c>
      <c r="J142" s="21">
        <v>13069.602108486004</v>
      </c>
    </row>
    <row r="143" spans="1:10" ht="27.75" customHeight="1">
      <c r="A143" s="190" t="s">
        <v>1308</v>
      </c>
      <c r="B143" s="190"/>
      <c r="C143" s="190"/>
      <c r="D143" s="190"/>
      <c r="E143" s="191"/>
      <c r="F143" s="190"/>
      <c r="G143" s="190"/>
      <c r="H143" s="190"/>
      <c r="I143" s="190"/>
      <c r="J143" s="191"/>
    </row>
    <row r="144" spans="1:10" ht="16.5" customHeight="1">
      <c r="A144" s="169" t="s">
        <v>1</v>
      </c>
      <c r="B144" s="169"/>
      <c r="C144" s="169"/>
      <c r="D144" s="169"/>
      <c r="E144" s="169"/>
      <c r="F144" s="169" t="s">
        <v>74</v>
      </c>
      <c r="G144" s="169"/>
      <c r="H144" s="169"/>
      <c r="I144" s="169"/>
      <c r="J144" s="169"/>
    </row>
    <row r="145" spans="1:10" ht="16.5" customHeight="1">
      <c r="A145" s="35" t="s">
        <v>213</v>
      </c>
      <c r="B145" s="170" t="s">
        <v>2</v>
      </c>
      <c r="C145" s="171"/>
      <c r="D145" s="74" t="s">
        <v>19</v>
      </c>
      <c r="E145" s="36" t="s">
        <v>3</v>
      </c>
      <c r="F145" s="35" t="s">
        <v>213</v>
      </c>
      <c r="G145" s="170" t="s">
        <v>2</v>
      </c>
      <c r="H145" s="171"/>
      <c r="I145" s="74" t="s">
        <v>19</v>
      </c>
      <c r="J145" s="36" t="s">
        <v>3</v>
      </c>
    </row>
    <row r="146" spans="1:10" ht="16.5" customHeight="1">
      <c r="A146" s="18" t="s">
        <v>1318</v>
      </c>
      <c r="B146" s="203" t="s">
        <v>3080</v>
      </c>
      <c r="C146" s="205"/>
      <c r="D146" s="78" t="s">
        <v>17</v>
      </c>
      <c r="E146" s="21">
        <v>3947.7992400000007</v>
      </c>
      <c r="F146" s="18" t="s">
        <v>1322</v>
      </c>
      <c r="G146" s="203" t="s">
        <v>3084</v>
      </c>
      <c r="H146" s="205"/>
      <c r="I146" s="78" t="s">
        <v>17</v>
      </c>
      <c r="J146" s="21">
        <v>4665.580920000002</v>
      </c>
    </row>
    <row r="147" spans="1:10" ht="16.5" customHeight="1">
      <c r="A147" s="18" t="s">
        <v>1319</v>
      </c>
      <c r="B147" s="203" t="s">
        <v>3081</v>
      </c>
      <c r="C147" s="205"/>
      <c r="D147" s="78" t="s">
        <v>17</v>
      </c>
      <c r="E147" s="21">
        <v>4486.135500000001</v>
      </c>
      <c r="F147" s="18" t="s">
        <v>1323</v>
      </c>
      <c r="G147" s="203" t="s">
        <v>3085</v>
      </c>
      <c r="H147" s="205"/>
      <c r="I147" s="78" t="s">
        <v>17</v>
      </c>
      <c r="J147" s="21">
        <v>5383.3626</v>
      </c>
    </row>
    <row r="148" spans="1:10" ht="16.5" customHeight="1">
      <c r="A148" s="18" t="s">
        <v>1320</v>
      </c>
      <c r="B148" s="203" t="s">
        <v>3082</v>
      </c>
      <c r="C148" s="205"/>
      <c r="D148" s="78" t="s">
        <v>17</v>
      </c>
      <c r="E148" s="21">
        <v>5742.253440000002</v>
      </c>
      <c r="F148" s="18" t="s">
        <v>1324</v>
      </c>
      <c r="G148" s="203" t="s">
        <v>3086</v>
      </c>
      <c r="H148" s="205"/>
      <c r="I148" s="78" t="s">
        <v>17</v>
      </c>
      <c r="J148" s="21">
        <v>6998.371380000002</v>
      </c>
    </row>
    <row r="149" spans="1:10" ht="16.5" customHeight="1">
      <c r="A149" s="18" t="s">
        <v>1321</v>
      </c>
      <c r="B149" s="203" t="s">
        <v>3083</v>
      </c>
      <c r="C149" s="205"/>
      <c r="D149" s="78" t="s">
        <v>17</v>
      </c>
      <c r="E149" s="21">
        <v>6639.480540000001</v>
      </c>
      <c r="F149" s="18" t="s">
        <v>1325</v>
      </c>
      <c r="G149" s="203" t="s">
        <v>3087</v>
      </c>
      <c r="H149" s="205"/>
      <c r="I149" s="78" t="s">
        <v>17</v>
      </c>
      <c r="J149" s="21">
        <v>14409.467226000004</v>
      </c>
    </row>
    <row r="150" spans="1:10" ht="30.75" customHeight="1">
      <c r="A150" s="190" t="s">
        <v>1326</v>
      </c>
      <c r="B150" s="190"/>
      <c r="C150" s="190"/>
      <c r="D150" s="190"/>
      <c r="E150" s="191"/>
      <c r="F150" s="190"/>
      <c r="G150" s="190"/>
      <c r="H150" s="190"/>
      <c r="I150" s="190"/>
      <c r="J150" s="191"/>
    </row>
    <row r="151" spans="1:10" ht="17.25" customHeight="1">
      <c r="A151" s="169" t="s">
        <v>1</v>
      </c>
      <c r="B151" s="169"/>
      <c r="C151" s="169"/>
      <c r="D151" s="169"/>
      <c r="E151" s="169"/>
      <c r="F151" s="169" t="s">
        <v>74</v>
      </c>
      <c r="G151" s="169"/>
      <c r="H151" s="169"/>
      <c r="I151" s="169"/>
      <c r="J151" s="169"/>
    </row>
    <row r="152" spans="1:10" ht="16.5" customHeight="1">
      <c r="A152" s="35" t="s">
        <v>213</v>
      </c>
      <c r="B152" s="170" t="s">
        <v>2</v>
      </c>
      <c r="C152" s="171"/>
      <c r="D152" s="74" t="s">
        <v>19</v>
      </c>
      <c r="E152" s="36" t="s">
        <v>3</v>
      </c>
      <c r="F152" s="35" t="s">
        <v>213</v>
      </c>
      <c r="G152" s="170" t="s">
        <v>2</v>
      </c>
      <c r="H152" s="171"/>
      <c r="I152" s="74" t="s">
        <v>19</v>
      </c>
      <c r="J152" s="36" t="s">
        <v>3</v>
      </c>
    </row>
    <row r="153" spans="1:10" ht="16.5" customHeight="1">
      <c r="A153" s="18" t="s">
        <v>1327</v>
      </c>
      <c r="B153" s="203" t="s">
        <v>3088</v>
      </c>
      <c r="C153" s="205"/>
      <c r="D153" s="78" t="s">
        <v>17</v>
      </c>
      <c r="E153" s="21">
        <v>4921.160137740001</v>
      </c>
      <c r="F153" s="18" t="s">
        <v>1331</v>
      </c>
      <c r="G153" s="203" t="s">
        <v>3092</v>
      </c>
      <c r="H153" s="205"/>
      <c r="I153" s="78" t="s">
        <v>17</v>
      </c>
      <c r="J153" s="21">
        <v>6041.335121514004</v>
      </c>
    </row>
    <row r="154" spans="1:10" ht="16.5" customHeight="1">
      <c r="A154" s="18" t="s">
        <v>1328</v>
      </c>
      <c r="B154" s="203" t="s">
        <v>3089</v>
      </c>
      <c r="C154" s="205"/>
      <c r="D154" s="78" t="s">
        <v>17</v>
      </c>
      <c r="E154" s="21">
        <v>5247.424537740002</v>
      </c>
      <c r="F154" s="18" t="s">
        <v>1332</v>
      </c>
      <c r="G154" s="203" t="s">
        <v>3093</v>
      </c>
      <c r="H154" s="205"/>
      <c r="I154" s="78" t="s">
        <v>17</v>
      </c>
      <c r="J154" s="21">
        <v>6789.012408486004</v>
      </c>
    </row>
    <row r="155" spans="1:10" ht="16.5" customHeight="1">
      <c r="A155" s="18" t="s">
        <v>1329</v>
      </c>
      <c r="B155" s="203" t="s">
        <v>3090</v>
      </c>
      <c r="C155" s="205"/>
      <c r="D155" s="78" t="s">
        <v>17</v>
      </c>
      <c r="E155" s="21">
        <v>6759.116801514003</v>
      </c>
      <c r="F155" s="18" t="s">
        <v>1333</v>
      </c>
      <c r="G155" s="203" t="s">
        <v>3094</v>
      </c>
      <c r="H155" s="205"/>
      <c r="I155" s="78" t="s">
        <v>17</v>
      </c>
      <c r="J155" s="21">
        <v>8583.466608486002</v>
      </c>
    </row>
    <row r="156" spans="1:10" ht="16.5" customHeight="1">
      <c r="A156" s="18" t="s">
        <v>1330</v>
      </c>
      <c r="B156" s="203" t="s">
        <v>3091</v>
      </c>
      <c r="C156" s="205"/>
      <c r="D156" s="78" t="s">
        <v>17</v>
      </c>
      <c r="E156" s="21">
        <v>7205.010937740002</v>
      </c>
      <c r="F156" s="18" t="s">
        <v>1334</v>
      </c>
      <c r="G156" s="203" t="s">
        <v>3095</v>
      </c>
      <c r="H156" s="205"/>
      <c r="I156" s="78" t="s">
        <v>17</v>
      </c>
      <c r="J156" s="21">
        <v>14146.274628486002</v>
      </c>
    </row>
    <row r="157" spans="1:10" ht="29.25" customHeight="1">
      <c r="A157" s="190" t="s">
        <v>1335</v>
      </c>
      <c r="B157" s="190"/>
      <c r="C157" s="190"/>
      <c r="D157" s="190"/>
      <c r="E157" s="191"/>
      <c r="F157" s="190"/>
      <c r="G157" s="190"/>
      <c r="H157" s="190"/>
      <c r="I157" s="190"/>
      <c r="J157" s="191"/>
    </row>
    <row r="158" spans="1:10" ht="17.25" customHeight="1">
      <c r="A158" s="169" t="s">
        <v>1</v>
      </c>
      <c r="B158" s="169"/>
      <c r="C158" s="169"/>
      <c r="D158" s="169"/>
      <c r="E158" s="169"/>
      <c r="F158" s="169" t="s">
        <v>74</v>
      </c>
      <c r="G158" s="169"/>
      <c r="H158" s="169"/>
      <c r="I158" s="169"/>
      <c r="J158" s="169"/>
    </row>
    <row r="159" spans="1:10" ht="16.5" customHeight="1">
      <c r="A159" s="35" t="s">
        <v>213</v>
      </c>
      <c r="B159" s="170" t="s">
        <v>2</v>
      </c>
      <c r="C159" s="171"/>
      <c r="D159" s="74" t="s">
        <v>19</v>
      </c>
      <c r="E159" s="36" t="s">
        <v>3</v>
      </c>
      <c r="F159" s="35" t="s">
        <v>213</v>
      </c>
      <c r="G159" s="170" t="s">
        <v>2</v>
      </c>
      <c r="H159" s="171"/>
      <c r="I159" s="74" t="s">
        <v>19</v>
      </c>
      <c r="J159" s="36" t="s">
        <v>3</v>
      </c>
    </row>
    <row r="160" spans="1:10" ht="16.5" customHeight="1">
      <c r="A160" s="18" t="s">
        <v>1336</v>
      </c>
      <c r="B160" s="203" t="s">
        <v>3096</v>
      </c>
      <c r="C160" s="205"/>
      <c r="D160" s="78" t="s">
        <v>17</v>
      </c>
      <c r="E160" s="21">
        <v>5057.098200000001</v>
      </c>
      <c r="F160" s="18" t="s">
        <v>1340</v>
      </c>
      <c r="G160" s="203" t="s">
        <v>3100</v>
      </c>
      <c r="H160" s="205"/>
      <c r="I160" s="78" t="s">
        <v>17</v>
      </c>
      <c r="J160" s="21">
        <v>6101.144280000003</v>
      </c>
    </row>
    <row r="161" spans="1:10" ht="16.5" customHeight="1">
      <c r="A161" s="18" t="s">
        <v>1337</v>
      </c>
      <c r="B161" s="203" t="s">
        <v>3097</v>
      </c>
      <c r="C161" s="205"/>
      <c r="D161" s="78" t="s">
        <v>17</v>
      </c>
      <c r="E161" s="21">
        <v>5383.3626</v>
      </c>
      <c r="F161" s="18" t="s">
        <v>1341</v>
      </c>
      <c r="G161" s="203" t="s">
        <v>3101</v>
      </c>
      <c r="H161" s="205"/>
      <c r="I161" s="78" t="s">
        <v>17</v>
      </c>
      <c r="J161" s="21">
        <v>6818.925960000001</v>
      </c>
    </row>
    <row r="162" spans="1:10" ht="16.5" customHeight="1">
      <c r="A162" s="18" t="s">
        <v>1338</v>
      </c>
      <c r="B162" s="203" t="s">
        <v>3098</v>
      </c>
      <c r="C162" s="205"/>
      <c r="D162" s="78" t="s">
        <v>17</v>
      </c>
      <c r="E162" s="21">
        <v>6908.648670000001</v>
      </c>
      <c r="F162" s="18" t="s">
        <v>1342</v>
      </c>
      <c r="G162" s="203" t="s">
        <v>3102</v>
      </c>
      <c r="H162" s="205"/>
      <c r="I162" s="78" t="s">
        <v>17</v>
      </c>
      <c r="J162" s="21">
        <v>8613.380160000002</v>
      </c>
    </row>
    <row r="163" spans="1:10" ht="16.5" customHeight="1">
      <c r="A163" s="18" t="s">
        <v>1339</v>
      </c>
      <c r="B163" s="203" t="s">
        <v>3099</v>
      </c>
      <c r="C163" s="205"/>
      <c r="D163" s="78" t="s">
        <v>17</v>
      </c>
      <c r="E163" s="21">
        <v>7340.9490000000005</v>
      </c>
      <c r="F163" s="18" t="s">
        <v>1343</v>
      </c>
      <c r="G163" s="203" t="s">
        <v>3103</v>
      </c>
      <c r="H163" s="205"/>
      <c r="I163" s="78" t="s">
        <v>17</v>
      </c>
      <c r="J163" s="21">
        <v>15593.806998000005</v>
      </c>
    </row>
    <row r="164" spans="1:10" ht="28.5" customHeight="1">
      <c r="A164" s="190" t="s">
        <v>1345</v>
      </c>
      <c r="B164" s="190"/>
      <c r="C164" s="190"/>
      <c r="D164" s="190"/>
      <c r="E164" s="191"/>
      <c r="F164" s="190"/>
      <c r="G164" s="190"/>
      <c r="H164" s="190"/>
      <c r="I164" s="190"/>
      <c r="J164" s="191"/>
    </row>
    <row r="165" spans="1:10" ht="18" customHeight="1">
      <c r="A165" s="169" t="s">
        <v>1</v>
      </c>
      <c r="B165" s="169"/>
      <c r="C165" s="169"/>
      <c r="D165" s="169"/>
      <c r="E165" s="169"/>
      <c r="F165" s="169" t="s">
        <v>74</v>
      </c>
      <c r="G165" s="169"/>
      <c r="H165" s="169"/>
      <c r="I165" s="169"/>
      <c r="J165" s="169"/>
    </row>
    <row r="166" spans="1:10" ht="16.5" customHeight="1">
      <c r="A166" s="35" t="s">
        <v>213</v>
      </c>
      <c r="B166" s="170" t="s">
        <v>2</v>
      </c>
      <c r="C166" s="171"/>
      <c r="D166" s="74" t="s">
        <v>19</v>
      </c>
      <c r="E166" s="36" t="s">
        <v>3</v>
      </c>
      <c r="F166" s="35" t="s">
        <v>213</v>
      </c>
      <c r="G166" s="170" t="s">
        <v>2</v>
      </c>
      <c r="H166" s="171"/>
      <c r="I166" s="74" t="s">
        <v>19</v>
      </c>
      <c r="J166" s="36" t="s">
        <v>3</v>
      </c>
    </row>
    <row r="167" spans="1:10" ht="16.5" customHeight="1">
      <c r="A167" s="18" t="s">
        <v>1346</v>
      </c>
      <c r="B167" s="203" t="s">
        <v>3104</v>
      </c>
      <c r="C167" s="205"/>
      <c r="D167" s="78" t="s">
        <v>17</v>
      </c>
      <c r="E167" s="21">
        <v>2269.9845630000004</v>
      </c>
      <c r="F167" s="18" t="s">
        <v>1350</v>
      </c>
      <c r="G167" s="203" t="s">
        <v>3108</v>
      </c>
      <c r="H167" s="205"/>
      <c r="I167" s="78" t="s">
        <v>17</v>
      </c>
      <c r="J167" s="21">
        <v>2664.7644870000013</v>
      </c>
    </row>
    <row r="168" spans="1:10" ht="16.5" customHeight="1">
      <c r="A168" s="18" t="s">
        <v>1347</v>
      </c>
      <c r="B168" s="203" t="s">
        <v>3105</v>
      </c>
      <c r="C168" s="205"/>
      <c r="D168" s="78" t="s">
        <v>17</v>
      </c>
      <c r="E168" s="21">
        <v>2467.3745250000015</v>
      </c>
      <c r="F168" s="18" t="s">
        <v>1351</v>
      </c>
      <c r="G168" s="203" t="s">
        <v>3109</v>
      </c>
      <c r="H168" s="205"/>
      <c r="I168" s="78" t="s">
        <v>17</v>
      </c>
      <c r="J168" s="21">
        <v>3158.2393920000013</v>
      </c>
    </row>
    <row r="169" spans="1:10" ht="16.5" customHeight="1">
      <c r="A169" s="18" t="s">
        <v>1348</v>
      </c>
      <c r="B169" s="203" t="s">
        <v>3106</v>
      </c>
      <c r="C169" s="205"/>
      <c r="D169" s="78" t="s">
        <v>17</v>
      </c>
      <c r="E169" s="21">
        <v>2802.9374604000013</v>
      </c>
      <c r="F169" s="18" t="s">
        <v>1352</v>
      </c>
      <c r="G169" s="203" t="s">
        <v>3110</v>
      </c>
      <c r="H169" s="205"/>
      <c r="I169" s="78" t="s">
        <v>17</v>
      </c>
      <c r="J169" s="21">
        <v>3817.7013105000005</v>
      </c>
    </row>
    <row r="170" spans="1:10" ht="16.5" customHeight="1">
      <c r="A170" s="18" t="s">
        <v>1349</v>
      </c>
      <c r="B170" s="203" t="s">
        <v>3107</v>
      </c>
      <c r="C170" s="205"/>
      <c r="D170" s="78" t="s">
        <v>17</v>
      </c>
      <c r="E170" s="21">
        <v>3750.409278000001</v>
      </c>
      <c r="F170" s="18" t="s">
        <v>1353</v>
      </c>
      <c r="G170" s="203" t="s">
        <v>3111</v>
      </c>
      <c r="H170" s="205"/>
      <c r="I170" s="78" t="s">
        <v>17</v>
      </c>
      <c r="J170" s="21">
        <v>5468.599174500001</v>
      </c>
    </row>
    <row r="171" spans="1:10" ht="28.5" customHeight="1">
      <c r="A171" s="190" t="s">
        <v>1475</v>
      </c>
      <c r="B171" s="190"/>
      <c r="C171" s="190"/>
      <c r="D171" s="190"/>
      <c r="E171" s="191"/>
      <c r="F171" s="190"/>
      <c r="G171" s="190"/>
      <c r="H171" s="190"/>
      <c r="I171" s="190"/>
      <c r="J171" s="191"/>
    </row>
    <row r="172" spans="1:10" ht="16.5" customHeight="1">
      <c r="A172" s="169" t="s">
        <v>1</v>
      </c>
      <c r="B172" s="169"/>
      <c r="C172" s="169"/>
      <c r="D172" s="169"/>
      <c r="E172" s="169"/>
      <c r="F172" s="169" t="s">
        <v>74</v>
      </c>
      <c r="G172" s="169"/>
      <c r="H172" s="169"/>
      <c r="I172" s="169"/>
      <c r="J172" s="169"/>
    </row>
    <row r="173" spans="1:10" ht="16.5" customHeight="1">
      <c r="A173" s="35" t="s">
        <v>213</v>
      </c>
      <c r="B173" s="195" t="s">
        <v>2</v>
      </c>
      <c r="C173" s="195"/>
      <c r="D173" s="75" t="s">
        <v>19</v>
      </c>
      <c r="E173" s="75" t="s">
        <v>3</v>
      </c>
      <c r="F173" s="35" t="s">
        <v>213</v>
      </c>
      <c r="G173" s="195" t="s">
        <v>2</v>
      </c>
      <c r="H173" s="195"/>
      <c r="I173" s="75" t="s">
        <v>19</v>
      </c>
      <c r="J173" s="75" t="s">
        <v>3</v>
      </c>
    </row>
    <row r="174" spans="1:10" ht="16.5" customHeight="1">
      <c r="A174" s="18" t="s">
        <v>1467</v>
      </c>
      <c r="B174" s="203" t="s">
        <v>3112</v>
      </c>
      <c r="C174" s="205"/>
      <c r="D174" s="76" t="s">
        <v>17</v>
      </c>
      <c r="E174" s="21">
        <v>3947.799240000001</v>
      </c>
      <c r="F174" s="18" t="s">
        <v>1471</v>
      </c>
      <c r="G174" s="203" t="s">
        <v>3116</v>
      </c>
      <c r="H174" s="205"/>
      <c r="I174" s="76" t="s">
        <v>17</v>
      </c>
      <c r="J174" s="95">
        <v>4342.579164000002</v>
      </c>
    </row>
    <row r="175" spans="1:10" ht="16.5" customHeight="1">
      <c r="A175" s="18" t="s">
        <v>1468</v>
      </c>
      <c r="B175" s="203" t="s">
        <v>3113</v>
      </c>
      <c r="C175" s="205"/>
      <c r="D175" s="76" t="s">
        <v>17</v>
      </c>
      <c r="E175" s="21">
        <v>4216.96737</v>
      </c>
      <c r="F175" s="18" t="s">
        <v>1472</v>
      </c>
      <c r="G175" s="203" t="s">
        <v>3117</v>
      </c>
      <c r="H175" s="205"/>
      <c r="I175" s="76" t="s">
        <v>17</v>
      </c>
      <c r="J175" s="95">
        <v>4665.580920000002</v>
      </c>
    </row>
    <row r="176" spans="1:10" ht="16.5" customHeight="1">
      <c r="A176" s="18" t="s">
        <v>1469</v>
      </c>
      <c r="B176" s="203" t="s">
        <v>3114</v>
      </c>
      <c r="C176" s="205"/>
      <c r="D176" s="76" t="s">
        <v>17</v>
      </c>
      <c r="E176" s="21">
        <v>4396.412790000001</v>
      </c>
      <c r="F176" s="18" t="s">
        <v>1473</v>
      </c>
      <c r="G176" s="203" t="s">
        <v>3118</v>
      </c>
      <c r="H176" s="205"/>
      <c r="I176" s="76" t="s">
        <v>17</v>
      </c>
      <c r="J176" s="95">
        <v>5881.323640500001</v>
      </c>
    </row>
    <row r="177" spans="1:10" ht="16.5" customHeight="1">
      <c r="A177" s="18" t="s">
        <v>1470</v>
      </c>
      <c r="B177" s="166" t="s">
        <v>3115</v>
      </c>
      <c r="C177" s="166"/>
      <c r="D177" s="76" t="s">
        <v>17</v>
      </c>
      <c r="E177" s="21">
        <v>5293.639890000002</v>
      </c>
      <c r="F177" s="18" t="s">
        <v>1474</v>
      </c>
      <c r="G177" s="166" t="s">
        <v>3119</v>
      </c>
      <c r="H177" s="166"/>
      <c r="I177" s="76" t="s">
        <v>17</v>
      </c>
      <c r="J177" s="95">
        <v>7429.040388000001</v>
      </c>
    </row>
    <row r="178" spans="1:10" ht="30.75" customHeight="1">
      <c r="A178" s="190" t="s">
        <v>1496</v>
      </c>
      <c r="B178" s="190"/>
      <c r="C178" s="190"/>
      <c r="D178" s="190"/>
      <c r="E178" s="190"/>
      <c r="F178" s="190"/>
      <c r="G178" s="190"/>
      <c r="H178" s="190"/>
      <c r="I178" s="190"/>
      <c r="J178" s="190"/>
    </row>
    <row r="179" spans="1:10" ht="16.5" customHeight="1">
      <c r="A179" s="169" t="s">
        <v>1</v>
      </c>
      <c r="B179" s="169"/>
      <c r="C179" s="169"/>
      <c r="D179" s="169"/>
      <c r="E179" s="169"/>
      <c r="F179" s="169" t="s">
        <v>74</v>
      </c>
      <c r="G179" s="169"/>
      <c r="H179" s="169"/>
      <c r="I179" s="169"/>
      <c r="J179" s="169"/>
    </row>
    <row r="180" spans="1:10" ht="16.5" customHeight="1">
      <c r="A180" s="35" t="s">
        <v>213</v>
      </c>
      <c r="B180" s="170" t="s">
        <v>2</v>
      </c>
      <c r="C180" s="171"/>
      <c r="D180" s="74" t="s">
        <v>19</v>
      </c>
      <c r="E180" s="36" t="s">
        <v>3</v>
      </c>
      <c r="F180" s="35" t="s">
        <v>213</v>
      </c>
      <c r="G180" s="170" t="s">
        <v>2</v>
      </c>
      <c r="H180" s="171"/>
      <c r="I180" s="74" t="s">
        <v>19</v>
      </c>
      <c r="J180" s="36" t="s">
        <v>3</v>
      </c>
    </row>
    <row r="181" spans="1:10" ht="16.5" customHeight="1">
      <c r="A181" s="18" t="s">
        <v>1480</v>
      </c>
      <c r="B181" s="203" t="s">
        <v>3120</v>
      </c>
      <c r="C181" s="205"/>
      <c r="D181" s="78" t="s">
        <v>17</v>
      </c>
      <c r="E181" s="21">
        <v>2467.3745250000015</v>
      </c>
      <c r="F181" s="18" t="s">
        <v>1484</v>
      </c>
      <c r="G181" s="203" t="s">
        <v>3124</v>
      </c>
      <c r="H181" s="205"/>
      <c r="I181" s="78" t="s">
        <v>17</v>
      </c>
      <c r="J181" s="21">
        <v>2845.705285500002</v>
      </c>
    </row>
    <row r="182" spans="1:10" ht="16.5" customHeight="1">
      <c r="A182" s="18" t="s">
        <v>1481</v>
      </c>
      <c r="B182" s="203" t="s">
        <v>3121</v>
      </c>
      <c r="C182" s="205"/>
      <c r="D182" s="78" t="s">
        <v>17</v>
      </c>
      <c r="E182" s="21">
        <v>2714.111977500001</v>
      </c>
      <c r="F182" s="18" t="s">
        <v>1485</v>
      </c>
      <c r="G182" s="203" t="s">
        <v>3125</v>
      </c>
      <c r="H182" s="205"/>
      <c r="I182" s="78" t="s">
        <v>17</v>
      </c>
      <c r="J182" s="21">
        <v>3256.934373000001</v>
      </c>
    </row>
    <row r="183" spans="1:10" ht="16.5" customHeight="1">
      <c r="A183" s="18" t="s">
        <v>1482</v>
      </c>
      <c r="B183" s="203" t="s">
        <v>3122</v>
      </c>
      <c r="C183" s="205"/>
      <c r="D183" s="78" t="s">
        <v>17</v>
      </c>
      <c r="E183" s="21">
        <v>2967.429095400001</v>
      </c>
      <c r="F183" s="18" t="s">
        <v>1486</v>
      </c>
      <c r="G183" s="203" t="s">
        <v>3126</v>
      </c>
      <c r="H183" s="205"/>
      <c r="I183" s="78" t="s">
        <v>17</v>
      </c>
      <c r="J183" s="21">
        <v>3920.882427000001</v>
      </c>
    </row>
    <row r="184" spans="1:10" ht="16.5" customHeight="1">
      <c r="A184" s="18" t="s">
        <v>1483</v>
      </c>
      <c r="B184" s="203" t="s">
        <v>3123</v>
      </c>
      <c r="C184" s="205"/>
      <c r="D184" s="78" t="s">
        <v>17</v>
      </c>
      <c r="E184" s="21">
        <v>3931.3500765000013</v>
      </c>
      <c r="F184" s="18" t="s">
        <v>1487</v>
      </c>
      <c r="G184" s="203" t="s">
        <v>3127</v>
      </c>
      <c r="H184" s="205"/>
      <c r="I184" s="78" t="s">
        <v>17</v>
      </c>
      <c r="J184" s="21">
        <v>5571.780291000002</v>
      </c>
    </row>
    <row r="185" spans="1:10" ht="28.5" customHeight="1">
      <c r="A185" s="190" t="s">
        <v>1497</v>
      </c>
      <c r="B185" s="190"/>
      <c r="C185" s="190"/>
      <c r="D185" s="190"/>
      <c r="E185" s="191"/>
      <c r="F185" s="190"/>
      <c r="G185" s="190"/>
      <c r="H185" s="190"/>
      <c r="I185" s="190"/>
      <c r="J185" s="191"/>
    </row>
    <row r="186" spans="1:10" ht="16.5" customHeight="1">
      <c r="A186" s="169" t="s">
        <v>1</v>
      </c>
      <c r="B186" s="169"/>
      <c r="C186" s="169"/>
      <c r="D186" s="169"/>
      <c r="E186" s="169"/>
      <c r="F186" s="169" t="s">
        <v>74</v>
      </c>
      <c r="G186" s="169"/>
      <c r="H186" s="169"/>
      <c r="I186" s="169"/>
      <c r="J186" s="169"/>
    </row>
    <row r="187" spans="1:10" ht="16.5" customHeight="1">
      <c r="A187" s="35" t="s">
        <v>213</v>
      </c>
      <c r="B187" s="195" t="s">
        <v>2</v>
      </c>
      <c r="C187" s="195"/>
      <c r="D187" s="75" t="s">
        <v>19</v>
      </c>
      <c r="E187" s="75" t="s">
        <v>3</v>
      </c>
      <c r="F187" s="35" t="s">
        <v>213</v>
      </c>
      <c r="G187" s="195" t="s">
        <v>2</v>
      </c>
      <c r="H187" s="195"/>
      <c r="I187" s="75" t="s">
        <v>19</v>
      </c>
      <c r="J187" s="75" t="s">
        <v>3</v>
      </c>
    </row>
    <row r="188" spans="1:10" ht="16.5" customHeight="1">
      <c r="A188" s="18" t="s">
        <v>1488</v>
      </c>
      <c r="B188" s="203" t="s">
        <v>3128</v>
      </c>
      <c r="C188" s="205"/>
      <c r="D188" s="76" t="s">
        <v>17</v>
      </c>
      <c r="E188" s="21">
        <v>3992.6605950000007</v>
      </c>
      <c r="F188" s="18" t="s">
        <v>1492</v>
      </c>
      <c r="G188" s="203" t="s">
        <v>3132</v>
      </c>
      <c r="H188" s="205"/>
      <c r="I188" s="76" t="s">
        <v>17</v>
      </c>
      <c r="J188" s="95">
        <v>4381.459005000002</v>
      </c>
    </row>
    <row r="189" spans="1:10" ht="16.5" customHeight="1">
      <c r="A189" s="18" t="s">
        <v>1489</v>
      </c>
      <c r="B189" s="203" t="s">
        <v>3129</v>
      </c>
      <c r="C189" s="205"/>
      <c r="D189" s="76" t="s">
        <v>17</v>
      </c>
      <c r="E189" s="21">
        <v>4291.736295000002</v>
      </c>
      <c r="F189" s="18" t="s">
        <v>1493</v>
      </c>
      <c r="G189" s="203" t="s">
        <v>3133</v>
      </c>
      <c r="H189" s="205"/>
      <c r="I189" s="76" t="s">
        <v>17</v>
      </c>
      <c r="J189" s="95">
        <v>4755.303630000002</v>
      </c>
    </row>
    <row r="190" spans="1:10" ht="16.5" customHeight="1">
      <c r="A190" s="18" t="s">
        <v>1490</v>
      </c>
      <c r="B190" s="203" t="s">
        <v>3130</v>
      </c>
      <c r="C190" s="205"/>
      <c r="D190" s="76" t="s">
        <v>17</v>
      </c>
      <c r="E190" s="21">
        <v>4486.135500000001</v>
      </c>
      <c r="F190" s="18" t="s">
        <v>1494</v>
      </c>
      <c r="G190" s="203" t="s">
        <v>3134</v>
      </c>
      <c r="H190" s="205"/>
      <c r="I190" s="76" t="s">
        <v>17</v>
      </c>
      <c r="J190" s="95">
        <v>5726.551965750004</v>
      </c>
    </row>
    <row r="191" spans="1:10" ht="16.5" customHeight="1" thickBot="1">
      <c r="A191" s="18" t="s">
        <v>1491</v>
      </c>
      <c r="B191" s="203" t="s">
        <v>3131</v>
      </c>
      <c r="C191" s="205"/>
      <c r="D191" s="82" t="s">
        <v>17</v>
      </c>
      <c r="E191" s="52">
        <v>5383.362600000002</v>
      </c>
      <c r="F191" s="18" t="s">
        <v>1495</v>
      </c>
      <c r="G191" s="203" t="s">
        <v>3135</v>
      </c>
      <c r="H191" s="205"/>
      <c r="I191" s="82" t="s">
        <v>17</v>
      </c>
      <c r="J191" s="96">
        <v>7237.631940000004</v>
      </c>
    </row>
    <row r="192" spans="1:10" ht="21.75" customHeight="1" thickTop="1">
      <c r="A192" s="179" t="s">
        <v>136</v>
      </c>
      <c r="B192" s="180"/>
      <c r="C192" s="180"/>
      <c r="D192" s="180"/>
      <c r="E192" s="180"/>
      <c r="F192" s="180"/>
      <c r="G192" s="180"/>
      <c r="H192" s="180"/>
      <c r="I192" s="180"/>
      <c r="J192" s="181"/>
    </row>
    <row r="193" spans="1:10" ht="15" customHeight="1">
      <c r="A193" s="178" t="s">
        <v>21</v>
      </c>
      <c r="B193" s="172"/>
      <c r="C193" s="172"/>
      <c r="D193" s="172"/>
      <c r="E193" s="172"/>
      <c r="F193" s="172" t="s">
        <v>2043</v>
      </c>
      <c r="G193" s="172"/>
      <c r="H193" s="172"/>
      <c r="I193" s="172"/>
      <c r="J193" s="172"/>
    </row>
    <row r="194" spans="1:10" ht="15" customHeight="1">
      <c r="A194" s="178" t="s">
        <v>22</v>
      </c>
      <c r="B194" s="172"/>
      <c r="C194" s="172"/>
      <c r="D194" s="172"/>
      <c r="E194" s="172"/>
      <c r="F194" s="172" t="s">
        <v>2044</v>
      </c>
      <c r="G194" s="172"/>
      <c r="H194" s="172"/>
      <c r="I194" s="172"/>
      <c r="J194" s="172"/>
    </row>
    <row r="195" spans="1:10" ht="15" customHeight="1">
      <c r="A195" s="178" t="s">
        <v>23</v>
      </c>
      <c r="B195" s="172"/>
      <c r="C195" s="172"/>
      <c r="D195" s="172"/>
      <c r="E195" s="172"/>
      <c r="F195" s="172" t="s">
        <v>2045</v>
      </c>
      <c r="G195" s="172"/>
      <c r="H195" s="172"/>
      <c r="I195" s="172"/>
      <c r="J195" s="172"/>
    </row>
    <row r="196" spans="1:10" ht="27.75" customHeight="1">
      <c r="A196" s="178" t="s">
        <v>24</v>
      </c>
      <c r="B196" s="172"/>
      <c r="C196" s="172"/>
      <c r="D196" s="172"/>
      <c r="E196" s="172"/>
      <c r="F196" s="172" t="s">
        <v>2046</v>
      </c>
      <c r="G196" s="172"/>
      <c r="H196" s="172"/>
      <c r="I196" s="172"/>
      <c r="J196" s="172"/>
    </row>
    <row r="197" spans="1:10" ht="15" customHeight="1">
      <c r="A197" s="178" t="s">
        <v>25</v>
      </c>
      <c r="B197" s="172"/>
      <c r="C197" s="172"/>
      <c r="D197" s="172"/>
      <c r="E197" s="172"/>
      <c r="F197" s="172" t="s">
        <v>2047</v>
      </c>
      <c r="G197" s="172"/>
      <c r="H197" s="172"/>
      <c r="I197" s="172"/>
      <c r="J197" s="172"/>
    </row>
    <row r="198" spans="1:10" ht="15" customHeight="1">
      <c r="A198" s="178" t="s">
        <v>26</v>
      </c>
      <c r="B198" s="172"/>
      <c r="C198" s="172"/>
      <c r="D198" s="172"/>
      <c r="E198" s="172"/>
      <c r="F198" s="172" t="s">
        <v>2048</v>
      </c>
      <c r="G198" s="172"/>
      <c r="H198" s="172"/>
      <c r="I198" s="172"/>
      <c r="J198" s="172"/>
    </row>
    <row r="199" spans="1:10" ht="15" customHeight="1">
      <c r="A199" s="178" t="s">
        <v>27</v>
      </c>
      <c r="B199" s="172"/>
      <c r="C199" s="172"/>
      <c r="D199" s="172"/>
      <c r="E199" s="172"/>
      <c r="F199" s="172" t="s">
        <v>2049</v>
      </c>
      <c r="G199" s="172"/>
      <c r="H199" s="172"/>
      <c r="I199" s="172"/>
      <c r="J199" s="172"/>
    </row>
    <row r="200" spans="1:10" ht="15" customHeight="1">
      <c r="A200" s="178" t="s">
        <v>2057</v>
      </c>
      <c r="B200" s="172"/>
      <c r="C200" s="172"/>
      <c r="D200" s="172"/>
      <c r="E200" s="172"/>
      <c r="F200" s="172" t="s">
        <v>2050</v>
      </c>
      <c r="G200" s="172"/>
      <c r="H200" s="172"/>
      <c r="I200" s="172"/>
      <c r="J200" s="172"/>
    </row>
    <row r="201" spans="1:10" ht="15" customHeight="1">
      <c r="A201" s="178" t="s">
        <v>28</v>
      </c>
      <c r="B201" s="172"/>
      <c r="C201" s="172"/>
      <c r="D201" s="172"/>
      <c r="E201" s="172"/>
      <c r="F201" s="172" t="s">
        <v>2105</v>
      </c>
      <c r="G201" s="172"/>
      <c r="H201" s="172"/>
      <c r="I201" s="172"/>
      <c r="J201" s="172"/>
    </row>
    <row r="202" spans="1:10" ht="15" customHeight="1">
      <c r="A202" s="178" t="s">
        <v>2038</v>
      </c>
      <c r="B202" s="172"/>
      <c r="C202" s="172"/>
      <c r="D202" s="172"/>
      <c r="E202" s="172"/>
      <c r="F202" s="172" t="s">
        <v>2051</v>
      </c>
      <c r="G202" s="172"/>
      <c r="H202" s="172"/>
      <c r="I202" s="172"/>
      <c r="J202" s="172"/>
    </row>
    <row r="203" spans="1:10" ht="15" customHeight="1">
      <c r="A203" s="178" t="s">
        <v>137</v>
      </c>
      <c r="B203" s="172"/>
      <c r="C203" s="172"/>
      <c r="D203" s="172"/>
      <c r="E203" s="172"/>
      <c r="F203" s="172" t="s">
        <v>2052</v>
      </c>
      <c r="G203" s="172"/>
      <c r="H203" s="172"/>
      <c r="I203" s="172"/>
      <c r="J203" s="172"/>
    </row>
    <row r="204" spans="1:10" ht="15" customHeight="1">
      <c r="A204" s="178" t="s">
        <v>2039</v>
      </c>
      <c r="B204" s="172"/>
      <c r="C204" s="172"/>
      <c r="D204" s="172"/>
      <c r="E204" s="172"/>
      <c r="F204" s="172" t="s">
        <v>2053</v>
      </c>
      <c r="G204" s="172"/>
      <c r="H204" s="172"/>
      <c r="I204" s="172"/>
      <c r="J204" s="172"/>
    </row>
    <row r="205" spans="1:10" ht="15" customHeight="1">
      <c r="A205" s="172" t="s">
        <v>2040</v>
      </c>
      <c r="B205" s="172"/>
      <c r="C205" s="172"/>
      <c r="D205" s="172"/>
      <c r="E205" s="172"/>
      <c r="F205" s="172" t="s">
        <v>2054</v>
      </c>
      <c r="G205" s="172"/>
      <c r="H205" s="172"/>
      <c r="I205" s="172"/>
      <c r="J205" s="172"/>
    </row>
    <row r="206" spans="1:10" ht="15" customHeight="1">
      <c r="A206" s="172" t="s">
        <v>2041</v>
      </c>
      <c r="B206" s="172"/>
      <c r="C206" s="172"/>
      <c r="D206" s="172"/>
      <c r="E206" s="172"/>
      <c r="F206" s="172" t="s">
        <v>2055</v>
      </c>
      <c r="G206" s="172"/>
      <c r="H206" s="172"/>
      <c r="I206" s="172"/>
      <c r="J206" s="172"/>
    </row>
    <row r="207" spans="1:10" ht="15" customHeight="1" thickBot="1">
      <c r="A207" s="173" t="s">
        <v>2042</v>
      </c>
      <c r="B207" s="173"/>
      <c r="C207" s="173"/>
      <c r="D207" s="173"/>
      <c r="E207" s="173"/>
      <c r="F207" s="172" t="s">
        <v>2056</v>
      </c>
      <c r="G207" s="172"/>
      <c r="H207" s="172"/>
      <c r="I207" s="172"/>
      <c r="J207" s="172"/>
    </row>
    <row r="208" spans="1:10" ht="70.5" customHeight="1" thickBot="1" thickTop="1">
      <c r="A208" s="174" t="s">
        <v>194</v>
      </c>
      <c r="B208" s="175"/>
      <c r="C208" s="175"/>
      <c r="D208" s="175"/>
      <c r="E208" s="175"/>
      <c r="F208" s="175"/>
      <c r="G208" s="175"/>
      <c r="H208" s="175"/>
      <c r="I208" s="175"/>
      <c r="J208" s="175"/>
    </row>
    <row r="209" spans="1:10" ht="51.75" customHeight="1" thickBot="1" thickTop="1">
      <c r="A209" s="176" t="s">
        <v>118</v>
      </c>
      <c r="B209" s="177"/>
      <c r="C209" s="177"/>
      <c r="D209" s="177"/>
      <c r="E209" s="177"/>
      <c r="F209" s="177"/>
      <c r="G209" s="177"/>
      <c r="H209" s="177"/>
      <c r="I209" s="177"/>
      <c r="J209" s="177"/>
    </row>
    <row r="210" ht="15.75" thickTop="1"/>
  </sheetData>
  <sheetProtection/>
  <mergeCells count="387">
    <mergeCell ref="B103:C103"/>
    <mergeCell ref="G103:H103"/>
    <mergeCell ref="A205:E205"/>
    <mergeCell ref="F205:J205"/>
    <mergeCell ref="A206:E206"/>
    <mergeCell ref="F206:J206"/>
    <mergeCell ref="B145:C145"/>
    <mergeCell ref="G145:H145"/>
    <mergeCell ref="B117:C117"/>
    <mergeCell ref="G128:H128"/>
    <mergeCell ref="A207:E207"/>
    <mergeCell ref="F207:J207"/>
    <mergeCell ref="A137:E137"/>
    <mergeCell ref="F137:J137"/>
    <mergeCell ref="A144:E144"/>
    <mergeCell ref="F144:J144"/>
    <mergeCell ref="A151:E151"/>
    <mergeCell ref="F151:J151"/>
    <mergeCell ref="G138:H138"/>
    <mergeCell ref="A143:J143"/>
    <mergeCell ref="B50:C50"/>
    <mergeCell ref="G43:H43"/>
    <mergeCell ref="G44:H44"/>
    <mergeCell ref="G45:H45"/>
    <mergeCell ref="G46:H46"/>
    <mergeCell ref="G47:H47"/>
    <mergeCell ref="G48:H48"/>
    <mergeCell ref="G49:H49"/>
    <mergeCell ref="G50:H50"/>
    <mergeCell ref="B44:C44"/>
    <mergeCell ref="B45:C45"/>
    <mergeCell ref="B46:C46"/>
    <mergeCell ref="B47:C47"/>
    <mergeCell ref="B48:C48"/>
    <mergeCell ref="B49:C49"/>
    <mergeCell ref="A40:J40"/>
    <mergeCell ref="A41:E41"/>
    <mergeCell ref="F41:J41"/>
    <mergeCell ref="B42:C42"/>
    <mergeCell ref="G42:H42"/>
    <mergeCell ref="B43:C43"/>
    <mergeCell ref="B62:C62"/>
    <mergeCell ref="G62:H62"/>
    <mergeCell ref="B39:C39"/>
    <mergeCell ref="G39:H39"/>
    <mergeCell ref="B36:C36"/>
    <mergeCell ref="G36:H36"/>
    <mergeCell ref="B37:C37"/>
    <mergeCell ref="G37:H37"/>
    <mergeCell ref="B38:C38"/>
    <mergeCell ref="G38:H38"/>
    <mergeCell ref="B33:C33"/>
    <mergeCell ref="G33:H33"/>
    <mergeCell ref="B34:C34"/>
    <mergeCell ref="G34:H34"/>
    <mergeCell ref="B35:C35"/>
    <mergeCell ref="G35:H35"/>
    <mergeCell ref="A30:E30"/>
    <mergeCell ref="F30:J30"/>
    <mergeCell ref="B31:C31"/>
    <mergeCell ref="G31:H31"/>
    <mergeCell ref="B32:C32"/>
    <mergeCell ref="G32:H32"/>
    <mergeCell ref="G129:H129"/>
    <mergeCell ref="A198:E198"/>
    <mergeCell ref="A193:E193"/>
    <mergeCell ref="F193:J193"/>
    <mergeCell ref="A194:E194"/>
    <mergeCell ref="A195:E195"/>
    <mergeCell ref="F194:J194"/>
    <mergeCell ref="A196:E196"/>
    <mergeCell ref="A197:E197"/>
    <mergeCell ref="F197:J197"/>
    <mergeCell ref="F198:J198"/>
    <mergeCell ref="A204:E204"/>
    <mergeCell ref="F204:J204"/>
    <mergeCell ref="A199:E199"/>
    <mergeCell ref="F199:J199"/>
    <mergeCell ref="A200:E200"/>
    <mergeCell ref="F200:J200"/>
    <mergeCell ref="A202:E202"/>
    <mergeCell ref="F202:J202"/>
    <mergeCell ref="A201:E201"/>
    <mergeCell ref="F201:J201"/>
    <mergeCell ref="F195:J195"/>
    <mergeCell ref="F196:J196"/>
    <mergeCell ref="B120:C120"/>
    <mergeCell ref="G120:H120"/>
    <mergeCell ref="B126:C126"/>
    <mergeCell ref="G126:H126"/>
    <mergeCell ref="A124:J124"/>
    <mergeCell ref="A125:E125"/>
    <mergeCell ref="F125:J125"/>
    <mergeCell ref="A130:J130"/>
    <mergeCell ref="G117:H117"/>
    <mergeCell ref="A96:J96"/>
    <mergeCell ref="A97:E97"/>
    <mergeCell ref="B112:C112"/>
    <mergeCell ref="B113:C113"/>
    <mergeCell ref="G116:H116"/>
    <mergeCell ref="B115:C115"/>
    <mergeCell ref="B116:C116"/>
    <mergeCell ref="B109:C109"/>
    <mergeCell ref="A192:J192"/>
    <mergeCell ref="A118:J118"/>
    <mergeCell ref="A119:E119"/>
    <mergeCell ref="F119:J119"/>
    <mergeCell ref="B114:C114"/>
    <mergeCell ref="G84:H84"/>
    <mergeCell ref="B94:C94"/>
    <mergeCell ref="B95:C95"/>
    <mergeCell ref="G114:H114"/>
    <mergeCell ref="G115:H115"/>
    <mergeCell ref="G72:H72"/>
    <mergeCell ref="G73:H73"/>
    <mergeCell ref="A18:J18"/>
    <mergeCell ref="B16:C16"/>
    <mergeCell ref="G23:H23"/>
    <mergeCell ref="G24:H24"/>
    <mergeCell ref="G25:H25"/>
    <mergeCell ref="G26:H26"/>
    <mergeCell ref="G69:H69"/>
    <mergeCell ref="A29:J29"/>
    <mergeCell ref="G70:H70"/>
    <mergeCell ref="G71:H71"/>
    <mergeCell ref="G60:H60"/>
    <mergeCell ref="G61:H61"/>
    <mergeCell ref="B65:C65"/>
    <mergeCell ref="A63:J63"/>
    <mergeCell ref="A64:E64"/>
    <mergeCell ref="F64:J64"/>
    <mergeCell ref="G68:H68"/>
    <mergeCell ref="B60:C60"/>
    <mergeCell ref="A3:J3"/>
    <mergeCell ref="A6:J6"/>
    <mergeCell ref="F8:J8"/>
    <mergeCell ref="G59:H59"/>
    <mergeCell ref="F19:J19"/>
    <mergeCell ref="A51:J51"/>
    <mergeCell ref="B24:C24"/>
    <mergeCell ref="B25:C25"/>
    <mergeCell ref="B26:C26"/>
    <mergeCell ref="G21:H21"/>
    <mergeCell ref="A1:J1"/>
    <mergeCell ref="H2:J2"/>
    <mergeCell ref="A52:E52"/>
    <mergeCell ref="F52:J52"/>
    <mergeCell ref="A5:J5"/>
    <mergeCell ref="A19:E19"/>
    <mergeCell ref="B22:C22"/>
    <mergeCell ref="B23:C23"/>
    <mergeCell ref="A7:J7"/>
    <mergeCell ref="A8:E8"/>
    <mergeCell ref="A209:J209"/>
    <mergeCell ref="A208:J208"/>
    <mergeCell ref="G112:H112"/>
    <mergeCell ref="G113:H113"/>
    <mergeCell ref="B133:C133"/>
    <mergeCell ref="G65:H65"/>
    <mergeCell ref="B135:C135"/>
    <mergeCell ref="G133:H133"/>
    <mergeCell ref="G134:H134"/>
    <mergeCell ref="G135:H135"/>
    <mergeCell ref="G109:H109"/>
    <mergeCell ref="B78:C78"/>
    <mergeCell ref="B79:C79"/>
    <mergeCell ref="B27:C27"/>
    <mergeCell ref="G28:H28"/>
    <mergeCell ref="B53:C53"/>
    <mergeCell ref="B54:C54"/>
    <mergeCell ref="G57:H57"/>
    <mergeCell ref="G83:H83"/>
    <mergeCell ref="G78:H78"/>
    <mergeCell ref="B134:C134"/>
    <mergeCell ref="B28:C28"/>
    <mergeCell ref="B58:C58"/>
    <mergeCell ref="B59:C59"/>
    <mergeCell ref="B61:C61"/>
    <mergeCell ref="F86:J86"/>
    <mergeCell ref="B80:C80"/>
    <mergeCell ref="B81:C81"/>
    <mergeCell ref="B82:C82"/>
    <mergeCell ref="B83:C83"/>
    <mergeCell ref="G22:H22"/>
    <mergeCell ref="B21:C21"/>
    <mergeCell ref="B57:C57"/>
    <mergeCell ref="G27:H27"/>
    <mergeCell ref="G58:H58"/>
    <mergeCell ref="G82:H82"/>
    <mergeCell ref="G80:H80"/>
    <mergeCell ref="G81:H81"/>
    <mergeCell ref="G66:H66"/>
    <mergeCell ref="G67:H67"/>
    <mergeCell ref="G79:H79"/>
    <mergeCell ref="B66:C66"/>
    <mergeCell ref="F75:J75"/>
    <mergeCell ref="B67:C67"/>
    <mergeCell ref="B69:C69"/>
    <mergeCell ref="B68:C68"/>
    <mergeCell ref="A75:E75"/>
    <mergeCell ref="A74:J74"/>
    <mergeCell ref="B70:C70"/>
    <mergeCell ref="B72:C72"/>
    <mergeCell ref="B73:C73"/>
    <mergeCell ref="B77:C77"/>
    <mergeCell ref="B93:C93"/>
    <mergeCell ref="G89:H89"/>
    <mergeCell ref="G90:H90"/>
    <mergeCell ref="A85:J85"/>
    <mergeCell ref="G87:H87"/>
    <mergeCell ref="G91:H91"/>
    <mergeCell ref="G77:H77"/>
    <mergeCell ref="B84:C84"/>
    <mergeCell ref="A86:E86"/>
    <mergeCell ref="G110:H110"/>
    <mergeCell ref="G111:H111"/>
    <mergeCell ref="B110:C110"/>
    <mergeCell ref="B111:C111"/>
    <mergeCell ref="G92:H92"/>
    <mergeCell ref="G93:H93"/>
    <mergeCell ref="A107:J107"/>
    <mergeCell ref="A108:E108"/>
    <mergeCell ref="F108:J108"/>
    <mergeCell ref="G94:H94"/>
    <mergeCell ref="B98:C98"/>
    <mergeCell ref="B88:C88"/>
    <mergeCell ref="B89:C89"/>
    <mergeCell ref="B90:C90"/>
    <mergeCell ref="G88:H88"/>
    <mergeCell ref="G95:H95"/>
    <mergeCell ref="G98:H98"/>
    <mergeCell ref="F97:J97"/>
    <mergeCell ref="B101:C101"/>
    <mergeCell ref="B102:C102"/>
    <mergeCell ref="G99:H99"/>
    <mergeCell ref="G100:H100"/>
    <mergeCell ref="G101:H101"/>
    <mergeCell ref="G102:H102"/>
    <mergeCell ref="A203:E203"/>
    <mergeCell ref="F203:J203"/>
    <mergeCell ref="B71:C71"/>
    <mergeCell ref="B76:C76"/>
    <mergeCell ref="G76:H76"/>
    <mergeCell ref="B87:C87"/>
    <mergeCell ref="B132:C132"/>
    <mergeCell ref="G132:H132"/>
    <mergeCell ref="B99:C99"/>
    <mergeCell ref="B100:C100"/>
    <mergeCell ref="B9:C9"/>
    <mergeCell ref="G9:H9"/>
    <mergeCell ref="B20:C20"/>
    <mergeCell ref="G20:H20"/>
    <mergeCell ref="B10:C10"/>
    <mergeCell ref="B11:C11"/>
    <mergeCell ref="B12:C12"/>
    <mergeCell ref="B13:C13"/>
    <mergeCell ref="B14:C14"/>
    <mergeCell ref="B15:C15"/>
    <mergeCell ref="B17:C17"/>
    <mergeCell ref="G10:H10"/>
    <mergeCell ref="G11:H11"/>
    <mergeCell ref="G12:H12"/>
    <mergeCell ref="G13:H13"/>
    <mergeCell ref="G14:H14"/>
    <mergeCell ref="G15:H15"/>
    <mergeCell ref="G16:H16"/>
    <mergeCell ref="G17:H17"/>
    <mergeCell ref="B129:C129"/>
    <mergeCell ref="G127:H127"/>
    <mergeCell ref="B55:C55"/>
    <mergeCell ref="B56:C56"/>
    <mergeCell ref="G53:H53"/>
    <mergeCell ref="G54:H54"/>
    <mergeCell ref="G55:H55"/>
    <mergeCell ref="G56:H56"/>
    <mergeCell ref="B91:C91"/>
    <mergeCell ref="B92:C92"/>
    <mergeCell ref="G121:H121"/>
    <mergeCell ref="G122:H122"/>
    <mergeCell ref="A131:E131"/>
    <mergeCell ref="F131:J131"/>
    <mergeCell ref="G123:H123"/>
    <mergeCell ref="B121:C121"/>
    <mergeCell ref="B122:C122"/>
    <mergeCell ref="B123:C123"/>
    <mergeCell ref="B127:C127"/>
    <mergeCell ref="B128:C128"/>
    <mergeCell ref="A136:J136"/>
    <mergeCell ref="B139:C139"/>
    <mergeCell ref="B140:C140"/>
    <mergeCell ref="B141:C141"/>
    <mergeCell ref="B142:C142"/>
    <mergeCell ref="G139:H139"/>
    <mergeCell ref="G140:H140"/>
    <mergeCell ref="G141:H141"/>
    <mergeCell ref="G142:H142"/>
    <mergeCell ref="B138:C138"/>
    <mergeCell ref="B146:C146"/>
    <mergeCell ref="G146:H146"/>
    <mergeCell ref="B147:C147"/>
    <mergeCell ref="G147:H147"/>
    <mergeCell ref="B148:C148"/>
    <mergeCell ref="G148:H148"/>
    <mergeCell ref="B149:C149"/>
    <mergeCell ref="G149:H149"/>
    <mergeCell ref="A150:J150"/>
    <mergeCell ref="B152:C152"/>
    <mergeCell ref="G152:H152"/>
    <mergeCell ref="B153:C153"/>
    <mergeCell ref="G153:H153"/>
    <mergeCell ref="B154:C154"/>
    <mergeCell ref="G154:H154"/>
    <mergeCell ref="B155:C155"/>
    <mergeCell ref="G155:H155"/>
    <mergeCell ref="B156:C156"/>
    <mergeCell ref="G156:H156"/>
    <mergeCell ref="A157:J157"/>
    <mergeCell ref="B159:C159"/>
    <mergeCell ref="G159:H159"/>
    <mergeCell ref="A158:E158"/>
    <mergeCell ref="F158:J158"/>
    <mergeCell ref="G168:H168"/>
    <mergeCell ref="B163:C163"/>
    <mergeCell ref="G163:H163"/>
    <mergeCell ref="B160:C160"/>
    <mergeCell ref="G160:H160"/>
    <mergeCell ref="B161:C161"/>
    <mergeCell ref="G161:H161"/>
    <mergeCell ref="B162:C162"/>
    <mergeCell ref="G162:H162"/>
    <mergeCell ref="A165:E165"/>
    <mergeCell ref="B169:C169"/>
    <mergeCell ref="G169:H169"/>
    <mergeCell ref="F165:J165"/>
    <mergeCell ref="B170:C170"/>
    <mergeCell ref="G170:H170"/>
    <mergeCell ref="A164:J164"/>
    <mergeCell ref="B166:C166"/>
    <mergeCell ref="G166:H166"/>
    <mergeCell ref="B167:C167"/>
    <mergeCell ref="G167:H167"/>
    <mergeCell ref="B168:C168"/>
    <mergeCell ref="A171:J171"/>
    <mergeCell ref="A172:E172"/>
    <mergeCell ref="F172:J172"/>
    <mergeCell ref="B173:C173"/>
    <mergeCell ref="G173:H173"/>
    <mergeCell ref="B174:C174"/>
    <mergeCell ref="B175:C175"/>
    <mergeCell ref="B176:C176"/>
    <mergeCell ref="B177:C177"/>
    <mergeCell ref="G174:H174"/>
    <mergeCell ref="G175:H175"/>
    <mergeCell ref="G176:H176"/>
    <mergeCell ref="G177:H177"/>
    <mergeCell ref="A178:J178"/>
    <mergeCell ref="A179:E179"/>
    <mergeCell ref="F179:J179"/>
    <mergeCell ref="B180:C180"/>
    <mergeCell ref="G180:H180"/>
    <mergeCell ref="B181:C181"/>
    <mergeCell ref="G181:H181"/>
    <mergeCell ref="B182:C182"/>
    <mergeCell ref="G182:H182"/>
    <mergeCell ref="B183:C183"/>
    <mergeCell ref="G183:H183"/>
    <mergeCell ref="B184:C184"/>
    <mergeCell ref="G184:H184"/>
    <mergeCell ref="A185:J185"/>
    <mergeCell ref="A186:E186"/>
    <mergeCell ref="F186:J186"/>
    <mergeCell ref="B187:C187"/>
    <mergeCell ref="G187:H187"/>
    <mergeCell ref="B188:C188"/>
    <mergeCell ref="G188:H188"/>
    <mergeCell ref="B189:C189"/>
    <mergeCell ref="G189:H189"/>
    <mergeCell ref="B190:C190"/>
    <mergeCell ref="G190:H190"/>
    <mergeCell ref="B191:C191"/>
    <mergeCell ref="G191:H191"/>
    <mergeCell ref="B104:C104"/>
    <mergeCell ref="B105:C105"/>
    <mergeCell ref="B106:C106"/>
    <mergeCell ref="G104:H104"/>
    <mergeCell ref="G105:H105"/>
    <mergeCell ref="G106:H106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79"/>
  <sheetViews>
    <sheetView view="pageBreakPreview" zoomScale="160" zoomScaleSheetLayoutView="160" zoomScalePageLayoutView="0" workbookViewId="0" topLeftCell="A1">
      <selection activeCell="A7" sqref="A7:J7"/>
    </sheetView>
  </sheetViews>
  <sheetFormatPr defaultColWidth="9.140625" defaultRowHeight="15"/>
  <cols>
    <col min="1" max="10" width="12.7109375" style="29" customWidth="1"/>
    <col min="11" max="11" width="11.57421875" style="73" customWidth="1"/>
  </cols>
  <sheetData>
    <row r="1" spans="1:10" ht="157.5">
      <c r="A1" s="183" t="s">
        <v>117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5">
      <c r="A2" s="83"/>
      <c r="B2" s="83"/>
      <c r="C2" s="83"/>
      <c r="D2" s="83"/>
      <c r="E2" s="83"/>
      <c r="F2" s="83"/>
      <c r="G2" s="83"/>
      <c r="H2" s="184"/>
      <c r="I2" s="184"/>
      <c r="J2" s="184"/>
    </row>
    <row r="3" spans="1:10" ht="15" customHeight="1">
      <c r="A3" s="185" t="str">
        <f>'концевые до 1кВ'!A3:J3</f>
        <v>Все цены указаны с учетом НДС 20%                           15 ноября 2023 года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15" customHeight="1">
      <c r="A4" s="93"/>
      <c r="B4" s="93"/>
      <c r="C4" s="93"/>
      <c r="D4" s="93"/>
      <c r="E4" s="93"/>
      <c r="F4" s="93"/>
      <c r="G4" s="93"/>
      <c r="H4" s="93"/>
      <c r="I4" s="93"/>
      <c r="J4" s="93"/>
    </row>
    <row r="5" spans="1:10" ht="15" customHeight="1">
      <c r="A5" s="262" t="s">
        <v>161</v>
      </c>
      <c r="B5" s="262"/>
      <c r="C5" s="262"/>
      <c r="D5" s="262"/>
      <c r="E5" s="262"/>
      <c r="F5" s="262"/>
      <c r="G5" s="262"/>
      <c r="H5" s="262"/>
      <c r="I5" s="262"/>
      <c r="J5" s="262"/>
    </row>
    <row r="6" spans="1:10" ht="15">
      <c r="A6" s="275" t="s">
        <v>20</v>
      </c>
      <c r="B6" s="276"/>
      <c r="C6" s="276"/>
      <c r="D6" s="276"/>
      <c r="E6" s="276"/>
      <c r="F6" s="276"/>
      <c r="G6" s="276"/>
      <c r="H6" s="276"/>
      <c r="I6" s="276"/>
      <c r="J6" s="276"/>
    </row>
    <row r="7" spans="1:10" ht="33.75" customHeight="1">
      <c r="A7" s="282" t="s">
        <v>162</v>
      </c>
      <c r="B7" s="282"/>
      <c r="C7" s="282"/>
      <c r="D7" s="282"/>
      <c r="E7" s="283"/>
      <c r="F7" s="282"/>
      <c r="G7" s="282"/>
      <c r="H7" s="282"/>
      <c r="I7" s="282"/>
      <c r="J7" s="283"/>
    </row>
    <row r="8" spans="1:10" ht="15">
      <c r="A8" s="192" t="s">
        <v>3861</v>
      </c>
      <c r="B8" s="193"/>
      <c r="C8" s="193"/>
      <c r="D8" s="193"/>
      <c r="E8" s="193"/>
      <c r="F8" s="193"/>
      <c r="G8" s="193"/>
      <c r="H8" s="193"/>
      <c r="I8" s="193"/>
      <c r="J8" s="194"/>
    </row>
    <row r="9" spans="1:10" ht="15">
      <c r="A9" s="28" t="s">
        <v>213</v>
      </c>
      <c r="B9" s="170" t="s">
        <v>2</v>
      </c>
      <c r="C9" s="199"/>
      <c r="D9" s="199"/>
      <c r="E9" s="171"/>
      <c r="F9" s="75" t="s">
        <v>19</v>
      </c>
      <c r="G9" s="195" t="s">
        <v>3</v>
      </c>
      <c r="H9" s="195"/>
      <c r="I9" s="195"/>
      <c r="J9" s="195"/>
    </row>
    <row r="10" spans="1:10" ht="15.75">
      <c r="A10" s="18" t="s">
        <v>588</v>
      </c>
      <c r="B10" s="203" t="s">
        <v>3136</v>
      </c>
      <c r="C10" s="204"/>
      <c r="D10" s="204"/>
      <c r="E10" s="205"/>
      <c r="F10" s="76" t="s">
        <v>17</v>
      </c>
      <c r="G10" s="224">
        <v>1459.8980000000001</v>
      </c>
      <c r="H10" s="225"/>
      <c r="I10" s="225"/>
      <c r="J10" s="226"/>
    </row>
    <row r="11" spans="1:10" ht="15.75">
      <c r="A11" s="18" t="s">
        <v>589</v>
      </c>
      <c r="B11" s="203" t="s">
        <v>3137</v>
      </c>
      <c r="C11" s="204"/>
      <c r="D11" s="204"/>
      <c r="E11" s="205"/>
      <c r="F11" s="76" t="s">
        <v>17</v>
      </c>
      <c r="G11" s="224">
        <v>1672.7920000000001</v>
      </c>
      <c r="H11" s="225"/>
      <c r="I11" s="225"/>
      <c r="J11" s="226"/>
    </row>
    <row r="12" spans="1:10" ht="15.75">
      <c r="A12" s="18" t="s">
        <v>590</v>
      </c>
      <c r="B12" s="203" t="s">
        <v>3138</v>
      </c>
      <c r="C12" s="204"/>
      <c r="D12" s="204"/>
      <c r="E12" s="205"/>
      <c r="F12" s="76" t="s">
        <v>17</v>
      </c>
      <c r="G12" s="224">
        <v>1900.8990000000001</v>
      </c>
      <c r="H12" s="225"/>
      <c r="I12" s="225"/>
      <c r="J12" s="226"/>
    </row>
    <row r="13" spans="1:10" ht="15.75">
      <c r="A13" s="18" t="s">
        <v>591</v>
      </c>
      <c r="B13" s="203" t="s">
        <v>3139</v>
      </c>
      <c r="C13" s="204"/>
      <c r="D13" s="204"/>
      <c r="E13" s="205"/>
      <c r="F13" s="76" t="s">
        <v>17</v>
      </c>
      <c r="G13" s="224">
        <v>4181.9800000000005</v>
      </c>
      <c r="H13" s="225"/>
      <c r="I13" s="225"/>
      <c r="J13" s="226"/>
    </row>
    <row r="14" spans="1:10" ht="15.75">
      <c r="A14" s="18" t="s">
        <v>592</v>
      </c>
      <c r="B14" s="203" t="s">
        <v>3140</v>
      </c>
      <c r="C14" s="204"/>
      <c r="D14" s="204"/>
      <c r="E14" s="205"/>
      <c r="F14" s="76" t="s">
        <v>17</v>
      </c>
      <c r="G14" s="224">
        <v>4432.901</v>
      </c>
      <c r="H14" s="225"/>
      <c r="I14" s="225"/>
      <c r="J14" s="226"/>
    </row>
    <row r="15" spans="1:10" ht="15.75">
      <c r="A15" s="18" t="s">
        <v>593</v>
      </c>
      <c r="B15" s="203" t="s">
        <v>3141</v>
      </c>
      <c r="C15" s="204"/>
      <c r="D15" s="204"/>
      <c r="E15" s="205"/>
      <c r="F15" s="76" t="s">
        <v>17</v>
      </c>
      <c r="G15" s="224">
        <v>4901.127</v>
      </c>
      <c r="H15" s="225"/>
      <c r="I15" s="225"/>
      <c r="J15" s="226"/>
    </row>
    <row r="16" spans="1:10" ht="15.75">
      <c r="A16" s="18" t="s">
        <v>594</v>
      </c>
      <c r="B16" s="203" t="s">
        <v>3142</v>
      </c>
      <c r="C16" s="204"/>
      <c r="D16" s="204"/>
      <c r="E16" s="205"/>
      <c r="F16" s="76" t="s">
        <v>17</v>
      </c>
      <c r="G16" s="224">
        <v>5576.945000000001</v>
      </c>
      <c r="H16" s="225"/>
      <c r="I16" s="225"/>
      <c r="J16" s="226"/>
    </row>
    <row r="17" spans="1:10" ht="15.75">
      <c r="A17" s="18" t="s">
        <v>595</v>
      </c>
      <c r="B17" s="203" t="s">
        <v>3143</v>
      </c>
      <c r="C17" s="204"/>
      <c r="D17" s="204"/>
      <c r="E17" s="205"/>
      <c r="F17" s="76" t="s">
        <v>17</v>
      </c>
      <c r="G17" s="224">
        <v>5771.150000000001</v>
      </c>
      <c r="H17" s="225"/>
      <c r="I17" s="225"/>
      <c r="J17" s="226"/>
    </row>
    <row r="18" spans="1:10" ht="27.75" customHeight="1">
      <c r="A18" s="190" t="s">
        <v>2141</v>
      </c>
      <c r="B18" s="190"/>
      <c r="C18" s="190"/>
      <c r="D18" s="190"/>
      <c r="E18" s="191"/>
      <c r="F18" s="190"/>
      <c r="G18" s="190"/>
      <c r="H18" s="190"/>
      <c r="I18" s="190"/>
      <c r="J18" s="191"/>
    </row>
    <row r="19" spans="1:10" ht="15.75" customHeight="1">
      <c r="A19" s="238" t="s">
        <v>74</v>
      </c>
      <c r="B19" s="239"/>
      <c r="C19" s="239"/>
      <c r="D19" s="239"/>
      <c r="E19" s="239"/>
      <c r="F19" s="239"/>
      <c r="G19" s="239"/>
      <c r="H19" s="239"/>
      <c r="I19" s="239"/>
      <c r="J19" s="240"/>
    </row>
    <row r="20" spans="1:10" ht="15.75" customHeight="1">
      <c r="A20" s="28" t="s">
        <v>213</v>
      </c>
      <c r="B20" s="170" t="s">
        <v>2</v>
      </c>
      <c r="C20" s="199"/>
      <c r="D20" s="199"/>
      <c r="E20" s="171"/>
      <c r="F20" s="75" t="s">
        <v>19</v>
      </c>
      <c r="G20" s="195" t="s">
        <v>3</v>
      </c>
      <c r="H20" s="195"/>
      <c r="I20" s="195"/>
      <c r="J20" s="195"/>
    </row>
    <row r="21" spans="1:10" ht="15.75" customHeight="1">
      <c r="A21" s="18" t="s">
        <v>2142</v>
      </c>
      <c r="B21" s="203" t="s">
        <v>3144</v>
      </c>
      <c r="C21" s="204"/>
      <c r="D21" s="204"/>
      <c r="E21" s="205"/>
      <c r="F21" s="77" t="s">
        <v>17</v>
      </c>
      <c r="G21" s="224">
        <v>4160.706</v>
      </c>
      <c r="H21" s="225"/>
      <c r="I21" s="225"/>
      <c r="J21" s="226"/>
    </row>
    <row r="22" spans="1:10" ht="15.75" customHeight="1">
      <c r="A22" s="18" t="s">
        <v>2143</v>
      </c>
      <c r="B22" s="203" t="s">
        <v>3145</v>
      </c>
      <c r="C22" s="204"/>
      <c r="D22" s="204"/>
      <c r="E22" s="205"/>
      <c r="F22" s="77" t="s">
        <v>17</v>
      </c>
      <c r="G22" s="224">
        <v>4767.455000000001</v>
      </c>
      <c r="H22" s="225"/>
      <c r="I22" s="225"/>
      <c r="J22" s="226"/>
    </row>
    <row r="23" spans="1:10" ht="15.75" customHeight="1">
      <c r="A23" s="18" t="s">
        <v>2144</v>
      </c>
      <c r="B23" s="203" t="s">
        <v>3146</v>
      </c>
      <c r="C23" s="204"/>
      <c r="D23" s="204"/>
      <c r="E23" s="205"/>
      <c r="F23" s="77" t="s">
        <v>17</v>
      </c>
      <c r="G23" s="224">
        <v>5959.327</v>
      </c>
      <c r="H23" s="225"/>
      <c r="I23" s="225"/>
      <c r="J23" s="226"/>
    </row>
    <row r="24" spans="1:10" ht="15.75" customHeight="1">
      <c r="A24" s="18" t="s">
        <v>2145</v>
      </c>
      <c r="B24" s="203" t="s">
        <v>3147</v>
      </c>
      <c r="C24" s="204"/>
      <c r="D24" s="204"/>
      <c r="E24" s="205"/>
      <c r="F24" s="77" t="s">
        <v>17</v>
      </c>
      <c r="G24" s="224">
        <v>11918.654</v>
      </c>
      <c r="H24" s="225"/>
      <c r="I24" s="225"/>
      <c r="J24" s="226"/>
    </row>
    <row r="25" spans="1:10" ht="15.75" customHeight="1">
      <c r="A25" s="18" t="s">
        <v>2146</v>
      </c>
      <c r="B25" s="203" t="s">
        <v>3148</v>
      </c>
      <c r="C25" s="204"/>
      <c r="D25" s="204"/>
      <c r="E25" s="205"/>
      <c r="F25" s="77" t="s">
        <v>17</v>
      </c>
      <c r="G25" s="224">
        <v>12633.775000000001</v>
      </c>
      <c r="H25" s="225"/>
      <c r="I25" s="225"/>
      <c r="J25" s="226"/>
    </row>
    <row r="26" spans="1:10" ht="15.75" customHeight="1">
      <c r="A26" s="18" t="s">
        <v>2147</v>
      </c>
      <c r="B26" s="203" t="s">
        <v>3149</v>
      </c>
      <c r="C26" s="204"/>
      <c r="D26" s="204"/>
      <c r="E26" s="205"/>
      <c r="F26" s="77" t="s">
        <v>17</v>
      </c>
      <c r="G26" s="224">
        <v>14349.170000000002</v>
      </c>
      <c r="H26" s="225"/>
      <c r="I26" s="225"/>
      <c r="J26" s="226"/>
    </row>
    <row r="27" spans="1:10" ht="15.75" customHeight="1">
      <c r="A27" s="18" t="s">
        <v>2148</v>
      </c>
      <c r="B27" s="203" t="s">
        <v>3150</v>
      </c>
      <c r="C27" s="204"/>
      <c r="D27" s="204"/>
      <c r="E27" s="205"/>
      <c r="F27" s="77" t="s">
        <v>17</v>
      </c>
      <c r="G27" s="224">
        <v>16026.736</v>
      </c>
      <c r="H27" s="225"/>
      <c r="I27" s="225"/>
      <c r="J27" s="226"/>
    </row>
    <row r="28" spans="1:10" ht="15.75" customHeight="1">
      <c r="A28" s="18" t="s">
        <v>2149</v>
      </c>
      <c r="B28" s="203" t="s">
        <v>3151</v>
      </c>
      <c r="C28" s="204"/>
      <c r="D28" s="204"/>
      <c r="E28" s="205"/>
      <c r="F28" s="77" t="s">
        <v>17</v>
      </c>
      <c r="G28" s="224">
        <v>16908.925000000003</v>
      </c>
      <c r="H28" s="225"/>
      <c r="I28" s="225"/>
      <c r="J28" s="226"/>
    </row>
    <row r="29" spans="1:10" ht="33" customHeight="1">
      <c r="A29" s="190" t="s">
        <v>189</v>
      </c>
      <c r="B29" s="190"/>
      <c r="C29" s="190"/>
      <c r="D29" s="190"/>
      <c r="E29" s="191"/>
      <c r="F29" s="190"/>
      <c r="G29" s="190"/>
      <c r="H29" s="190"/>
      <c r="I29" s="190"/>
      <c r="J29" s="191"/>
    </row>
    <row r="30" spans="1:10" ht="16.5" customHeight="1">
      <c r="A30" s="238" t="s">
        <v>74</v>
      </c>
      <c r="B30" s="239"/>
      <c r="C30" s="239"/>
      <c r="D30" s="239"/>
      <c r="E30" s="239"/>
      <c r="F30" s="239"/>
      <c r="G30" s="239"/>
      <c r="H30" s="239"/>
      <c r="I30" s="239"/>
      <c r="J30" s="240"/>
    </row>
    <row r="31" spans="1:10" ht="16.5" customHeight="1">
      <c r="A31" s="28" t="s">
        <v>213</v>
      </c>
      <c r="B31" s="170" t="s">
        <v>2</v>
      </c>
      <c r="C31" s="199"/>
      <c r="D31" s="199"/>
      <c r="E31" s="171"/>
      <c r="F31" s="75" t="s">
        <v>19</v>
      </c>
      <c r="G31" s="195" t="s">
        <v>3</v>
      </c>
      <c r="H31" s="195"/>
      <c r="I31" s="195"/>
      <c r="J31" s="195"/>
    </row>
    <row r="32" spans="1:10" ht="15.75" customHeight="1">
      <c r="A32" s="18" t="s">
        <v>596</v>
      </c>
      <c r="B32" s="203" t="s">
        <v>3152</v>
      </c>
      <c r="C32" s="204"/>
      <c r="D32" s="204"/>
      <c r="E32" s="205"/>
      <c r="F32" s="77" t="s">
        <v>17</v>
      </c>
      <c r="G32" s="224">
        <v>2341.9110000000005</v>
      </c>
      <c r="H32" s="225"/>
      <c r="I32" s="225"/>
      <c r="J32" s="226"/>
    </row>
    <row r="33" spans="1:10" ht="15.75" customHeight="1">
      <c r="A33" s="18" t="s">
        <v>597</v>
      </c>
      <c r="B33" s="203" t="s">
        <v>3153</v>
      </c>
      <c r="C33" s="204"/>
      <c r="D33" s="204"/>
      <c r="E33" s="205"/>
      <c r="F33" s="77" t="s">
        <v>17</v>
      </c>
      <c r="G33" s="224">
        <v>2425.5440000000003</v>
      </c>
      <c r="H33" s="225"/>
      <c r="I33" s="225"/>
      <c r="J33" s="226"/>
    </row>
    <row r="34" spans="1:10" ht="15.75" customHeight="1">
      <c r="A34" s="18" t="s">
        <v>598</v>
      </c>
      <c r="B34" s="203" t="s">
        <v>3154</v>
      </c>
      <c r="C34" s="204"/>
      <c r="D34" s="204"/>
      <c r="E34" s="205"/>
      <c r="F34" s="77" t="s">
        <v>17</v>
      </c>
      <c r="G34" s="224">
        <v>2793.56</v>
      </c>
      <c r="H34" s="225"/>
      <c r="I34" s="225"/>
      <c r="J34" s="226"/>
    </row>
    <row r="35" spans="1:10" ht="15.75" customHeight="1">
      <c r="A35" s="18" t="s">
        <v>599</v>
      </c>
      <c r="B35" s="203" t="s">
        <v>3155</v>
      </c>
      <c r="C35" s="204"/>
      <c r="D35" s="204"/>
      <c r="E35" s="205"/>
      <c r="F35" s="77" t="s">
        <v>17</v>
      </c>
      <c r="G35" s="224">
        <v>5018.387000000001</v>
      </c>
      <c r="H35" s="225"/>
      <c r="I35" s="225"/>
      <c r="J35" s="226"/>
    </row>
    <row r="36" spans="1:10" ht="15.75" customHeight="1">
      <c r="A36" s="18" t="s">
        <v>600</v>
      </c>
      <c r="B36" s="203" t="s">
        <v>3156</v>
      </c>
      <c r="C36" s="204"/>
      <c r="D36" s="204"/>
      <c r="E36" s="205"/>
      <c r="F36" s="77" t="s">
        <v>17</v>
      </c>
      <c r="G36" s="224">
        <v>5302.759</v>
      </c>
      <c r="H36" s="225"/>
      <c r="I36" s="225"/>
      <c r="J36" s="226"/>
    </row>
    <row r="37" spans="1:10" ht="15.75" customHeight="1">
      <c r="A37" s="18" t="s">
        <v>601</v>
      </c>
      <c r="B37" s="203" t="s">
        <v>3157</v>
      </c>
      <c r="C37" s="204"/>
      <c r="D37" s="204"/>
      <c r="E37" s="205"/>
      <c r="F37" s="77" t="s">
        <v>17</v>
      </c>
      <c r="G37" s="224">
        <v>5603.884</v>
      </c>
      <c r="H37" s="225"/>
      <c r="I37" s="225"/>
      <c r="J37" s="226"/>
    </row>
    <row r="38" spans="1:10" ht="15.75" customHeight="1">
      <c r="A38" s="18" t="s">
        <v>602</v>
      </c>
      <c r="B38" s="203" t="s">
        <v>3158</v>
      </c>
      <c r="C38" s="204"/>
      <c r="D38" s="204"/>
      <c r="E38" s="205"/>
      <c r="F38" s="77" t="s">
        <v>17</v>
      </c>
      <c r="G38" s="224">
        <v>6097.113</v>
      </c>
      <c r="H38" s="225"/>
      <c r="I38" s="225"/>
      <c r="J38" s="226"/>
    </row>
    <row r="39" spans="1:10" ht="15.75" customHeight="1">
      <c r="A39" s="18" t="s">
        <v>603</v>
      </c>
      <c r="B39" s="203" t="s">
        <v>3159</v>
      </c>
      <c r="C39" s="204"/>
      <c r="D39" s="204"/>
      <c r="E39" s="205"/>
      <c r="F39" s="77" t="s">
        <v>17</v>
      </c>
      <c r="G39" s="224">
        <v>6691.179000000001</v>
      </c>
      <c r="H39" s="225"/>
      <c r="I39" s="225"/>
      <c r="J39" s="226"/>
    </row>
    <row r="40" spans="1:10" ht="15.75" customHeight="1">
      <c r="A40" s="238" t="s">
        <v>74</v>
      </c>
      <c r="B40" s="239"/>
      <c r="C40" s="239"/>
      <c r="D40" s="239"/>
      <c r="E40" s="239"/>
      <c r="F40" s="239"/>
      <c r="G40" s="239"/>
      <c r="H40" s="239"/>
      <c r="I40" s="239"/>
      <c r="J40" s="240"/>
    </row>
    <row r="41" spans="1:10" ht="15.75" customHeight="1">
      <c r="A41" s="28" t="s">
        <v>213</v>
      </c>
      <c r="B41" s="170" t="s">
        <v>2</v>
      </c>
      <c r="C41" s="199"/>
      <c r="D41" s="199"/>
      <c r="E41" s="171"/>
      <c r="F41" s="75" t="s">
        <v>19</v>
      </c>
      <c r="G41" s="195" t="s">
        <v>3</v>
      </c>
      <c r="H41" s="195"/>
      <c r="I41" s="195"/>
      <c r="J41" s="195"/>
    </row>
    <row r="42" spans="1:10" ht="15.75" customHeight="1">
      <c r="A42" s="18" t="s">
        <v>3902</v>
      </c>
      <c r="B42" s="203" t="s">
        <v>3894</v>
      </c>
      <c r="C42" s="204"/>
      <c r="D42" s="204"/>
      <c r="E42" s="205"/>
      <c r="F42" s="77" t="s">
        <v>17</v>
      </c>
      <c r="G42" s="224">
        <v>7025.744000000001</v>
      </c>
      <c r="H42" s="225"/>
      <c r="I42" s="225"/>
      <c r="J42" s="226"/>
    </row>
    <row r="43" spans="1:10" ht="15.75" customHeight="1">
      <c r="A43" s="18" t="s">
        <v>3903</v>
      </c>
      <c r="B43" s="203" t="s">
        <v>3895</v>
      </c>
      <c r="C43" s="204"/>
      <c r="D43" s="204"/>
      <c r="E43" s="205"/>
      <c r="F43" s="77" t="s">
        <v>17</v>
      </c>
      <c r="G43" s="224">
        <v>7276.643000000001</v>
      </c>
      <c r="H43" s="225"/>
      <c r="I43" s="225"/>
      <c r="J43" s="226"/>
    </row>
    <row r="44" spans="1:10" ht="15.75" customHeight="1">
      <c r="A44" s="18" t="s">
        <v>3904</v>
      </c>
      <c r="B44" s="203" t="s">
        <v>3896</v>
      </c>
      <c r="C44" s="204"/>
      <c r="D44" s="204"/>
      <c r="E44" s="205"/>
      <c r="F44" s="77" t="s">
        <v>17</v>
      </c>
      <c r="G44" s="224">
        <v>8380.68</v>
      </c>
      <c r="H44" s="225"/>
      <c r="I44" s="225"/>
      <c r="J44" s="226"/>
    </row>
    <row r="45" spans="1:10" ht="15.75" customHeight="1">
      <c r="A45" s="18" t="s">
        <v>3905</v>
      </c>
      <c r="B45" s="203" t="s">
        <v>3897</v>
      </c>
      <c r="C45" s="204"/>
      <c r="D45" s="204"/>
      <c r="E45" s="205"/>
      <c r="F45" s="77" t="s">
        <v>17</v>
      </c>
      <c r="G45" s="224">
        <v>15055.150000000001</v>
      </c>
      <c r="H45" s="225"/>
      <c r="I45" s="225"/>
      <c r="J45" s="226"/>
    </row>
    <row r="46" spans="1:10" ht="15.75" customHeight="1">
      <c r="A46" s="18" t="s">
        <v>3906</v>
      </c>
      <c r="B46" s="203" t="s">
        <v>3898</v>
      </c>
      <c r="C46" s="204"/>
      <c r="D46" s="204"/>
      <c r="E46" s="205"/>
      <c r="F46" s="77" t="s">
        <v>17</v>
      </c>
      <c r="G46" s="224">
        <v>15908.288</v>
      </c>
      <c r="H46" s="225"/>
      <c r="I46" s="225"/>
      <c r="J46" s="226"/>
    </row>
    <row r="47" spans="1:10" ht="15.75" customHeight="1">
      <c r="A47" s="18" t="s">
        <v>3907</v>
      </c>
      <c r="B47" s="203" t="s">
        <v>3899</v>
      </c>
      <c r="C47" s="204"/>
      <c r="D47" s="204"/>
      <c r="E47" s="205"/>
      <c r="F47" s="77" t="s">
        <v>17</v>
      </c>
      <c r="G47" s="224">
        <v>16811.641</v>
      </c>
      <c r="H47" s="225"/>
      <c r="I47" s="225"/>
      <c r="J47" s="226"/>
    </row>
    <row r="48" spans="1:10" ht="15.75" customHeight="1">
      <c r="A48" s="18" t="s">
        <v>3908</v>
      </c>
      <c r="B48" s="203" t="s">
        <v>3900</v>
      </c>
      <c r="C48" s="204"/>
      <c r="D48" s="204"/>
      <c r="E48" s="205"/>
      <c r="F48" s="77" t="s">
        <v>17</v>
      </c>
      <c r="G48" s="224">
        <v>17792.5</v>
      </c>
      <c r="H48" s="225"/>
      <c r="I48" s="225"/>
      <c r="J48" s="226"/>
    </row>
    <row r="49" spans="1:10" ht="15.75" customHeight="1">
      <c r="A49" s="18" t="s">
        <v>3909</v>
      </c>
      <c r="B49" s="203" t="s">
        <v>3901</v>
      </c>
      <c r="C49" s="204"/>
      <c r="D49" s="204"/>
      <c r="E49" s="205"/>
      <c r="F49" s="77" t="s">
        <v>17</v>
      </c>
      <c r="G49" s="224">
        <v>20073.548000000003</v>
      </c>
      <c r="H49" s="225"/>
      <c r="I49" s="225"/>
      <c r="J49" s="226"/>
    </row>
    <row r="50" spans="1:10" ht="30" customHeight="1">
      <c r="A50" s="190" t="s">
        <v>1107</v>
      </c>
      <c r="B50" s="190"/>
      <c r="C50" s="190"/>
      <c r="D50" s="190"/>
      <c r="E50" s="191"/>
      <c r="F50" s="190"/>
      <c r="G50" s="190"/>
      <c r="H50" s="190"/>
      <c r="I50" s="190"/>
      <c r="J50" s="191"/>
    </row>
    <row r="51" spans="1:10" ht="15.75" customHeight="1">
      <c r="A51" s="238" t="s">
        <v>74</v>
      </c>
      <c r="B51" s="239"/>
      <c r="C51" s="239"/>
      <c r="D51" s="239"/>
      <c r="E51" s="239"/>
      <c r="F51" s="239"/>
      <c r="G51" s="239"/>
      <c r="H51" s="239"/>
      <c r="I51" s="239"/>
      <c r="J51" s="240"/>
    </row>
    <row r="52" spans="1:10" ht="15.75" customHeight="1">
      <c r="A52" s="28" t="s">
        <v>213</v>
      </c>
      <c r="B52" s="170" t="s">
        <v>2</v>
      </c>
      <c r="C52" s="199"/>
      <c r="D52" s="199"/>
      <c r="E52" s="171"/>
      <c r="F52" s="75" t="s">
        <v>19</v>
      </c>
      <c r="G52" s="195" t="s">
        <v>3</v>
      </c>
      <c r="H52" s="195"/>
      <c r="I52" s="195"/>
      <c r="J52" s="195"/>
    </row>
    <row r="53" spans="1:10" ht="15.75" customHeight="1">
      <c r="A53" s="18" t="s">
        <v>1109</v>
      </c>
      <c r="B53" s="203" t="s">
        <v>3160</v>
      </c>
      <c r="C53" s="204"/>
      <c r="D53" s="204"/>
      <c r="E53" s="205"/>
      <c r="F53" s="77" t="s">
        <v>17</v>
      </c>
      <c r="G53" s="224">
        <v>10368.567000000001</v>
      </c>
      <c r="H53" s="225"/>
      <c r="I53" s="225"/>
      <c r="J53" s="226"/>
    </row>
    <row r="54" spans="1:10" ht="15.75" customHeight="1">
      <c r="A54" s="18" t="s">
        <v>1110</v>
      </c>
      <c r="B54" s="203" t="s">
        <v>3161</v>
      </c>
      <c r="C54" s="204"/>
      <c r="D54" s="204"/>
      <c r="E54" s="205"/>
      <c r="F54" s="77" t="s">
        <v>17</v>
      </c>
      <c r="G54" s="224">
        <v>11336.303</v>
      </c>
      <c r="H54" s="225"/>
      <c r="I54" s="225"/>
      <c r="J54" s="226"/>
    </row>
    <row r="55" spans="1:10" ht="15.75" customHeight="1">
      <c r="A55" s="18" t="s">
        <v>1111</v>
      </c>
      <c r="B55" s="203" t="s">
        <v>3162</v>
      </c>
      <c r="C55" s="204"/>
      <c r="D55" s="204"/>
      <c r="E55" s="205"/>
      <c r="F55" s="77" t="s">
        <v>17</v>
      </c>
      <c r="G55" s="224">
        <v>12165.791000000001</v>
      </c>
      <c r="H55" s="225"/>
      <c r="I55" s="225"/>
      <c r="J55" s="226"/>
    </row>
    <row r="56" spans="1:10" ht="27.75" customHeight="1">
      <c r="A56" s="190" t="s">
        <v>1108</v>
      </c>
      <c r="B56" s="190"/>
      <c r="C56" s="190"/>
      <c r="D56" s="190"/>
      <c r="E56" s="191"/>
      <c r="F56" s="190"/>
      <c r="G56" s="190"/>
      <c r="H56" s="190"/>
      <c r="I56" s="190"/>
      <c r="J56" s="191"/>
    </row>
    <row r="57" spans="1:10" ht="15.75" customHeight="1">
      <c r="A57" s="238" t="s">
        <v>74</v>
      </c>
      <c r="B57" s="239"/>
      <c r="C57" s="239"/>
      <c r="D57" s="239"/>
      <c r="E57" s="239"/>
      <c r="F57" s="239"/>
      <c r="G57" s="239"/>
      <c r="H57" s="239"/>
      <c r="I57" s="239"/>
      <c r="J57" s="240"/>
    </row>
    <row r="58" spans="1:10" ht="15.75" customHeight="1">
      <c r="A58" s="28" t="s">
        <v>213</v>
      </c>
      <c r="B58" s="170" t="s">
        <v>2</v>
      </c>
      <c r="C58" s="199"/>
      <c r="D58" s="199"/>
      <c r="E58" s="171"/>
      <c r="F58" s="75" t="s">
        <v>19</v>
      </c>
      <c r="G58" s="195" t="s">
        <v>3</v>
      </c>
      <c r="H58" s="195"/>
      <c r="I58" s="195"/>
      <c r="J58" s="195"/>
    </row>
    <row r="59" spans="1:10" ht="15.75" customHeight="1">
      <c r="A59" s="18" t="s">
        <v>1112</v>
      </c>
      <c r="B59" s="203" t="s">
        <v>3163</v>
      </c>
      <c r="C59" s="204"/>
      <c r="D59" s="204"/>
      <c r="E59" s="205"/>
      <c r="F59" s="77" t="s">
        <v>17</v>
      </c>
      <c r="G59" s="224">
        <v>11059.807000000003</v>
      </c>
      <c r="H59" s="225"/>
      <c r="I59" s="225"/>
      <c r="J59" s="226"/>
    </row>
    <row r="60" spans="1:10" ht="15.75" customHeight="1">
      <c r="A60" s="18" t="s">
        <v>1113</v>
      </c>
      <c r="B60" s="203" t="s">
        <v>3164</v>
      </c>
      <c r="C60" s="204"/>
      <c r="D60" s="204"/>
      <c r="E60" s="205"/>
      <c r="F60" s="77" t="s">
        <v>17</v>
      </c>
      <c r="G60" s="224">
        <v>12027.543</v>
      </c>
      <c r="H60" s="225"/>
      <c r="I60" s="225"/>
      <c r="J60" s="226"/>
    </row>
    <row r="61" spans="1:10" ht="15.75" customHeight="1" thickBot="1">
      <c r="A61" s="18" t="s">
        <v>1114</v>
      </c>
      <c r="B61" s="284" t="s">
        <v>3165</v>
      </c>
      <c r="C61" s="285"/>
      <c r="D61" s="285"/>
      <c r="E61" s="286"/>
      <c r="F61" s="77" t="s">
        <v>17</v>
      </c>
      <c r="G61" s="287">
        <v>12857.031</v>
      </c>
      <c r="H61" s="288"/>
      <c r="I61" s="288"/>
      <c r="J61" s="289"/>
    </row>
    <row r="62" spans="1:10" ht="21.75" customHeight="1" thickTop="1">
      <c r="A62" s="179" t="s">
        <v>136</v>
      </c>
      <c r="B62" s="180"/>
      <c r="C62" s="180"/>
      <c r="D62" s="180"/>
      <c r="E62" s="180"/>
      <c r="F62" s="180"/>
      <c r="G62" s="180"/>
      <c r="H62" s="180"/>
      <c r="I62" s="180"/>
      <c r="J62" s="181"/>
    </row>
    <row r="63" spans="1:10" ht="15" customHeight="1">
      <c r="A63" s="178" t="s">
        <v>21</v>
      </c>
      <c r="B63" s="172"/>
      <c r="C63" s="172"/>
      <c r="D63" s="172"/>
      <c r="E63" s="172"/>
      <c r="F63" s="172" t="s">
        <v>2043</v>
      </c>
      <c r="G63" s="172"/>
      <c r="H63" s="172"/>
      <c r="I63" s="172"/>
      <c r="J63" s="172"/>
    </row>
    <row r="64" spans="1:10" ht="15" customHeight="1">
      <c r="A64" s="178" t="s">
        <v>22</v>
      </c>
      <c r="B64" s="172"/>
      <c r="C64" s="172"/>
      <c r="D64" s="172"/>
      <c r="E64" s="172"/>
      <c r="F64" s="172" t="s">
        <v>2044</v>
      </c>
      <c r="G64" s="172"/>
      <c r="H64" s="172"/>
      <c r="I64" s="172"/>
      <c r="J64" s="172"/>
    </row>
    <row r="65" spans="1:10" ht="15" customHeight="1">
      <c r="A65" s="178" t="s">
        <v>23</v>
      </c>
      <c r="B65" s="172"/>
      <c r="C65" s="172"/>
      <c r="D65" s="172"/>
      <c r="E65" s="172"/>
      <c r="F65" s="172" t="s">
        <v>2045</v>
      </c>
      <c r="G65" s="172"/>
      <c r="H65" s="172"/>
      <c r="I65" s="172"/>
      <c r="J65" s="172"/>
    </row>
    <row r="66" spans="1:10" ht="24" customHeight="1">
      <c r="A66" s="178" t="s">
        <v>24</v>
      </c>
      <c r="B66" s="172"/>
      <c r="C66" s="172"/>
      <c r="D66" s="172"/>
      <c r="E66" s="172"/>
      <c r="F66" s="172" t="s">
        <v>2046</v>
      </c>
      <c r="G66" s="172"/>
      <c r="H66" s="172"/>
      <c r="I66" s="172"/>
      <c r="J66" s="172"/>
    </row>
    <row r="67" spans="1:10" ht="15" customHeight="1">
      <c r="A67" s="178" t="s">
        <v>25</v>
      </c>
      <c r="B67" s="172"/>
      <c r="C67" s="172"/>
      <c r="D67" s="172"/>
      <c r="E67" s="172"/>
      <c r="F67" s="172" t="s">
        <v>2047</v>
      </c>
      <c r="G67" s="172"/>
      <c r="H67" s="172"/>
      <c r="I67" s="172"/>
      <c r="J67" s="172"/>
    </row>
    <row r="68" spans="1:10" ht="15" customHeight="1">
      <c r="A68" s="178" t="s">
        <v>26</v>
      </c>
      <c r="B68" s="172"/>
      <c r="C68" s="172"/>
      <c r="D68" s="172"/>
      <c r="E68" s="172"/>
      <c r="F68" s="172" t="s">
        <v>2048</v>
      </c>
      <c r="G68" s="172"/>
      <c r="H68" s="172"/>
      <c r="I68" s="172"/>
      <c r="J68" s="172"/>
    </row>
    <row r="69" spans="1:10" ht="15" customHeight="1">
      <c r="A69" s="178" t="s">
        <v>27</v>
      </c>
      <c r="B69" s="172"/>
      <c r="C69" s="172"/>
      <c r="D69" s="172"/>
      <c r="E69" s="172"/>
      <c r="F69" s="172" t="s">
        <v>2049</v>
      </c>
      <c r="G69" s="172"/>
      <c r="H69" s="172"/>
      <c r="I69" s="172"/>
      <c r="J69" s="172"/>
    </row>
    <row r="70" spans="1:10" ht="15" customHeight="1">
      <c r="A70" s="178" t="s">
        <v>2057</v>
      </c>
      <c r="B70" s="172"/>
      <c r="C70" s="172"/>
      <c r="D70" s="172"/>
      <c r="E70" s="172"/>
      <c r="F70" s="172" t="s">
        <v>2050</v>
      </c>
      <c r="G70" s="172"/>
      <c r="H70" s="172"/>
      <c r="I70" s="172"/>
      <c r="J70" s="172"/>
    </row>
    <row r="71" spans="1:10" ht="15" customHeight="1">
      <c r="A71" s="178" t="s">
        <v>28</v>
      </c>
      <c r="B71" s="172"/>
      <c r="C71" s="172"/>
      <c r="D71" s="172"/>
      <c r="E71" s="172"/>
      <c r="F71" s="172" t="s">
        <v>2105</v>
      </c>
      <c r="G71" s="172"/>
      <c r="H71" s="172"/>
      <c r="I71" s="172"/>
      <c r="J71" s="172"/>
    </row>
    <row r="72" spans="1:10" ht="15" customHeight="1">
      <c r="A72" s="178" t="s">
        <v>2038</v>
      </c>
      <c r="B72" s="172"/>
      <c r="C72" s="172"/>
      <c r="D72" s="172"/>
      <c r="E72" s="172"/>
      <c r="F72" s="172" t="s">
        <v>2051</v>
      </c>
      <c r="G72" s="172"/>
      <c r="H72" s="172"/>
      <c r="I72" s="172"/>
      <c r="J72" s="172"/>
    </row>
    <row r="73" spans="1:10" ht="15" customHeight="1">
      <c r="A73" s="178" t="s">
        <v>137</v>
      </c>
      <c r="B73" s="172"/>
      <c r="C73" s="172"/>
      <c r="D73" s="172"/>
      <c r="E73" s="172"/>
      <c r="F73" s="172" t="s">
        <v>2052</v>
      </c>
      <c r="G73" s="172"/>
      <c r="H73" s="172"/>
      <c r="I73" s="172"/>
      <c r="J73" s="172"/>
    </row>
    <row r="74" spans="1:10" ht="15" customHeight="1">
      <c r="A74" s="178" t="s">
        <v>2039</v>
      </c>
      <c r="B74" s="172"/>
      <c r="C74" s="172"/>
      <c r="D74" s="172"/>
      <c r="E74" s="172"/>
      <c r="F74" s="172" t="s">
        <v>2053</v>
      </c>
      <c r="G74" s="172"/>
      <c r="H74" s="172"/>
      <c r="I74" s="172"/>
      <c r="J74" s="172"/>
    </row>
    <row r="75" spans="1:10" ht="15" customHeight="1">
      <c r="A75" s="172" t="s">
        <v>2040</v>
      </c>
      <c r="B75" s="172"/>
      <c r="C75" s="172"/>
      <c r="D75" s="172"/>
      <c r="E75" s="172"/>
      <c r="F75" s="172" t="s">
        <v>2054</v>
      </c>
      <c r="G75" s="172"/>
      <c r="H75" s="172"/>
      <c r="I75" s="172"/>
      <c r="J75" s="172"/>
    </row>
    <row r="76" spans="1:10" ht="15" customHeight="1">
      <c r="A76" s="172" t="s">
        <v>2041</v>
      </c>
      <c r="B76" s="172"/>
      <c r="C76" s="172"/>
      <c r="D76" s="172"/>
      <c r="E76" s="172"/>
      <c r="F76" s="172" t="s">
        <v>2055</v>
      </c>
      <c r="G76" s="172"/>
      <c r="H76" s="172"/>
      <c r="I76" s="172"/>
      <c r="J76" s="172"/>
    </row>
    <row r="77" spans="1:10" ht="15" customHeight="1" thickBot="1">
      <c r="A77" s="173" t="s">
        <v>2042</v>
      </c>
      <c r="B77" s="173"/>
      <c r="C77" s="173"/>
      <c r="D77" s="173"/>
      <c r="E77" s="173"/>
      <c r="F77" s="172" t="s">
        <v>2056</v>
      </c>
      <c r="G77" s="172"/>
      <c r="H77" s="172"/>
      <c r="I77" s="172"/>
      <c r="J77" s="172"/>
    </row>
    <row r="78" spans="1:10" ht="84" customHeight="1" thickBot="1" thickTop="1">
      <c r="A78" s="174" t="s">
        <v>194</v>
      </c>
      <c r="B78" s="175"/>
      <c r="C78" s="175"/>
      <c r="D78" s="175"/>
      <c r="E78" s="175"/>
      <c r="F78" s="175"/>
      <c r="G78" s="175"/>
      <c r="H78" s="175"/>
      <c r="I78" s="175"/>
      <c r="J78" s="175"/>
    </row>
    <row r="79" spans="1:10" ht="51.75" customHeight="1" thickBot="1" thickTop="1">
      <c r="A79" s="176" t="s">
        <v>118</v>
      </c>
      <c r="B79" s="177"/>
      <c r="C79" s="177"/>
      <c r="D79" s="177"/>
      <c r="E79" s="177"/>
      <c r="F79" s="177"/>
      <c r="G79" s="177"/>
      <c r="H79" s="177"/>
      <c r="I79" s="177"/>
      <c r="J79" s="177"/>
    </row>
    <row r="80" ht="15.75" thickTop="1"/>
  </sheetData>
  <sheetProtection/>
  <mergeCells count="137">
    <mergeCell ref="A76:E76"/>
    <mergeCell ref="F76:J76"/>
    <mergeCell ref="A77:E77"/>
    <mergeCell ref="F77:J77"/>
    <mergeCell ref="A69:E69"/>
    <mergeCell ref="F69:J69"/>
    <mergeCell ref="A70:E70"/>
    <mergeCell ref="F70:J70"/>
    <mergeCell ref="A74:E74"/>
    <mergeCell ref="F74:J74"/>
    <mergeCell ref="A78:J78"/>
    <mergeCell ref="A79:J79"/>
    <mergeCell ref="A71:E71"/>
    <mergeCell ref="F71:J71"/>
    <mergeCell ref="A72:E72"/>
    <mergeCell ref="F72:J72"/>
    <mergeCell ref="A73:E73"/>
    <mergeCell ref="F73:J73"/>
    <mergeCell ref="A75:E75"/>
    <mergeCell ref="F75:J75"/>
    <mergeCell ref="A66:E66"/>
    <mergeCell ref="F66:J66"/>
    <mergeCell ref="A67:E67"/>
    <mergeCell ref="F67:J67"/>
    <mergeCell ref="A68:E68"/>
    <mergeCell ref="F68:J68"/>
    <mergeCell ref="A63:E63"/>
    <mergeCell ref="F63:J63"/>
    <mergeCell ref="A64:E64"/>
    <mergeCell ref="F64:J64"/>
    <mergeCell ref="A29:J29"/>
    <mergeCell ref="A65:E65"/>
    <mergeCell ref="F65:J65"/>
    <mergeCell ref="G61:J61"/>
    <mergeCell ref="A50:J50"/>
    <mergeCell ref="A56:J56"/>
    <mergeCell ref="A62:J62"/>
    <mergeCell ref="A57:J57"/>
    <mergeCell ref="B58:E58"/>
    <mergeCell ref="G58:J58"/>
    <mergeCell ref="G59:J59"/>
    <mergeCell ref="G60:J60"/>
    <mergeCell ref="B59:E59"/>
    <mergeCell ref="B60:E60"/>
    <mergeCell ref="B61:E61"/>
    <mergeCell ref="A1:J1"/>
    <mergeCell ref="H2:J2"/>
    <mergeCell ref="A3:J3"/>
    <mergeCell ref="A5:J5"/>
    <mergeCell ref="A6:J6"/>
    <mergeCell ref="A7:J7"/>
    <mergeCell ref="B53:E53"/>
    <mergeCell ref="B54:E54"/>
    <mergeCell ref="B55:E55"/>
    <mergeCell ref="G53:J53"/>
    <mergeCell ref="G54:J54"/>
    <mergeCell ref="G55:J55"/>
    <mergeCell ref="G28:J28"/>
    <mergeCell ref="A30:J30"/>
    <mergeCell ref="B31:E31"/>
    <mergeCell ref="G31:J31"/>
    <mergeCell ref="A51:J51"/>
    <mergeCell ref="B52:E52"/>
    <mergeCell ref="G52:J52"/>
    <mergeCell ref="A40:J40"/>
    <mergeCell ref="B41:E41"/>
    <mergeCell ref="G41:J41"/>
    <mergeCell ref="G24:J24"/>
    <mergeCell ref="G36:J36"/>
    <mergeCell ref="G37:J37"/>
    <mergeCell ref="G38:J38"/>
    <mergeCell ref="A18:J18"/>
    <mergeCell ref="G39:J39"/>
    <mergeCell ref="B36:E36"/>
    <mergeCell ref="B37:E37"/>
    <mergeCell ref="B38:E38"/>
    <mergeCell ref="B39:E39"/>
    <mergeCell ref="G25:J25"/>
    <mergeCell ref="G32:J32"/>
    <mergeCell ref="G33:J33"/>
    <mergeCell ref="G34:J34"/>
    <mergeCell ref="G35:J35"/>
    <mergeCell ref="B33:E33"/>
    <mergeCell ref="B34:E34"/>
    <mergeCell ref="B35:E35"/>
    <mergeCell ref="G26:J26"/>
    <mergeCell ref="G27:J27"/>
    <mergeCell ref="B24:E24"/>
    <mergeCell ref="B25:E25"/>
    <mergeCell ref="B26:E26"/>
    <mergeCell ref="B27:E27"/>
    <mergeCell ref="B32:E32"/>
    <mergeCell ref="B28:E28"/>
    <mergeCell ref="G11:J11"/>
    <mergeCell ref="B12:E12"/>
    <mergeCell ref="G12:J12"/>
    <mergeCell ref="B21:E21"/>
    <mergeCell ref="B22:E22"/>
    <mergeCell ref="B23:E23"/>
    <mergeCell ref="G22:J22"/>
    <mergeCell ref="G23:J23"/>
    <mergeCell ref="G21:J21"/>
    <mergeCell ref="B15:E15"/>
    <mergeCell ref="A19:J19"/>
    <mergeCell ref="G20:J20"/>
    <mergeCell ref="B20:E20"/>
    <mergeCell ref="A8:J8"/>
    <mergeCell ref="B9:E9"/>
    <mergeCell ref="G9:J9"/>
    <mergeCell ref="B10:E10"/>
    <mergeCell ref="G10:J10"/>
    <mergeCell ref="B11:E11"/>
    <mergeCell ref="B16:E16"/>
    <mergeCell ref="G16:J16"/>
    <mergeCell ref="B17:E17"/>
    <mergeCell ref="G17:J17"/>
    <mergeCell ref="G13:J13"/>
    <mergeCell ref="G14:J14"/>
    <mergeCell ref="G15:J15"/>
    <mergeCell ref="B13:E13"/>
    <mergeCell ref="B14:E14"/>
    <mergeCell ref="B42:E42"/>
    <mergeCell ref="G42:J42"/>
    <mergeCell ref="B43:E43"/>
    <mergeCell ref="G43:J43"/>
    <mergeCell ref="B44:E44"/>
    <mergeCell ref="G44:J44"/>
    <mergeCell ref="B48:E48"/>
    <mergeCell ref="G48:J48"/>
    <mergeCell ref="B49:E49"/>
    <mergeCell ref="G49:J49"/>
    <mergeCell ref="B45:E45"/>
    <mergeCell ref="G45:J45"/>
    <mergeCell ref="B46:E46"/>
    <mergeCell ref="G46:J46"/>
    <mergeCell ref="B47:E47"/>
    <mergeCell ref="G47:J47"/>
  </mergeCells>
  <hyperlinks>
    <hyperlink ref="F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90"/>
  <sheetViews>
    <sheetView view="pageBreakPreview" zoomScaleSheetLayoutView="100" zoomScalePageLayoutView="0" workbookViewId="0" topLeftCell="A31">
      <selection activeCell="B37" sqref="B37:E37"/>
    </sheetView>
  </sheetViews>
  <sheetFormatPr defaultColWidth="9.140625" defaultRowHeight="15"/>
  <cols>
    <col min="1" max="10" width="12.7109375" style="29" customWidth="1"/>
    <col min="11" max="11" width="14.140625" style="73" customWidth="1"/>
  </cols>
  <sheetData>
    <row r="1" spans="1:10" ht="157.5">
      <c r="A1" s="183" t="s">
        <v>117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5">
      <c r="A2" s="83"/>
      <c r="B2" s="83"/>
      <c r="C2" s="83"/>
      <c r="D2" s="83"/>
      <c r="E2" s="83"/>
      <c r="F2" s="83"/>
      <c r="G2" s="83"/>
      <c r="H2" s="184"/>
      <c r="I2" s="184"/>
      <c r="J2" s="184"/>
    </row>
    <row r="3" spans="1:10" ht="15" customHeight="1">
      <c r="A3" s="185" t="str">
        <f>'концевые до 1кВ'!A3:J3</f>
        <v>Все цены указаны с учетом НДС 20%                           15 ноября 2023 года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15" customHeight="1">
      <c r="A4" s="93"/>
      <c r="B4" s="93"/>
      <c r="C4" s="93"/>
      <c r="D4" s="93"/>
      <c r="E4" s="93"/>
      <c r="F4" s="93"/>
      <c r="G4" s="93"/>
      <c r="H4" s="93"/>
      <c r="I4" s="93"/>
      <c r="J4" s="93"/>
    </row>
    <row r="5" spans="1:10" ht="15" customHeight="1">
      <c r="A5" s="262" t="s">
        <v>185</v>
      </c>
      <c r="B5" s="262"/>
      <c r="C5" s="262"/>
      <c r="D5" s="262"/>
      <c r="E5" s="262"/>
      <c r="F5" s="262"/>
      <c r="G5" s="262"/>
      <c r="H5" s="262"/>
      <c r="I5" s="262"/>
      <c r="J5" s="262"/>
    </row>
    <row r="6" spans="1:10" ht="15">
      <c r="A6" s="275" t="s">
        <v>20</v>
      </c>
      <c r="B6" s="276"/>
      <c r="C6" s="276"/>
      <c r="D6" s="276"/>
      <c r="E6" s="276"/>
      <c r="F6" s="276"/>
      <c r="G6" s="276"/>
      <c r="H6" s="276"/>
      <c r="I6" s="276"/>
      <c r="J6" s="276"/>
    </row>
    <row r="7" spans="1:10" ht="33.75" customHeight="1">
      <c r="A7" s="282" t="s">
        <v>191</v>
      </c>
      <c r="B7" s="282"/>
      <c r="C7" s="282"/>
      <c r="D7" s="282"/>
      <c r="E7" s="283"/>
      <c r="F7" s="282"/>
      <c r="G7" s="282"/>
      <c r="H7" s="282"/>
      <c r="I7" s="282"/>
      <c r="J7" s="283"/>
    </row>
    <row r="8" spans="1:10" ht="15">
      <c r="A8" s="192" t="s">
        <v>3861</v>
      </c>
      <c r="B8" s="193"/>
      <c r="C8" s="193"/>
      <c r="D8" s="193"/>
      <c r="E8" s="193"/>
      <c r="F8" s="193"/>
      <c r="G8" s="193"/>
      <c r="H8" s="193"/>
      <c r="I8" s="193"/>
      <c r="J8" s="194"/>
    </row>
    <row r="9" spans="1:10" ht="15">
      <c r="A9" s="28" t="s">
        <v>213</v>
      </c>
      <c r="B9" s="170" t="s">
        <v>2</v>
      </c>
      <c r="C9" s="199"/>
      <c r="D9" s="199"/>
      <c r="E9" s="171"/>
      <c r="F9" s="75" t="s">
        <v>19</v>
      </c>
      <c r="G9" s="195" t="s">
        <v>3</v>
      </c>
      <c r="H9" s="195"/>
      <c r="I9" s="195"/>
      <c r="J9" s="195"/>
    </row>
    <row r="10" spans="1:10" ht="15.75" customHeight="1">
      <c r="A10" s="18" t="s">
        <v>604</v>
      </c>
      <c r="B10" s="203" t="s">
        <v>3166</v>
      </c>
      <c r="C10" s="204"/>
      <c r="D10" s="204"/>
      <c r="E10" s="205"/>
      <c r="F10" s="77" t="s">
        <v>17</v>
      </c>
      <c r="G10" s="196">
        <v>2599.0553898305093</v>
      </c>
      <c r="H10" s="197"/>
      <c r="I10" s="197"/>
      <c r="J10" s="198"/>
    </row>
    <row r="11" spans="1:10" ht="15.75" customHeight="1">
      <c r="A11" s="18" t="s">
        <v>605</v>
      </c>
      <c r="B11" s="203" t="s">
        <v>3167</v>
      </c>
      <c r="C11" s="204"/>
      <c r="D11" s="204"/>
      <c r="E11" s="205"/>
      <c r="F11" s="77" t="s">
        <v>17</v>
      </c>
      <c r="G11" s="196">
        <v>3456.1906779661026</v>
      </c>
      <c r="H11" s="197"/>
      <c r="I11" s="197"/>
      <c r="J11" s="198"/>
    </row>
    <row r="12" spans="1:10" ht="15.75" customHeight="1">
      <c r="A12" s="18" t="s">
        <v>606</v>
      </c>
      <c r="B12" s="203" t="s">
        <v>3168</v>
      </c>
      <c r="C12" s="204"/>
      <c r="D12" s="204"/>
      <c r="E12" s="205"/>
      <c r="F12" s="77" t="s">
        <v>17</v>
      </c>
      <c r="G12" s="196">
        <v>3732.685932203391</v>
      </c>
      <c r="H12" s="197"/>
      <c r="I12" s="197"/>
      <c r="J12" s="198"/>
    </row>
    <row r="13" spans="1:10" ht="15.75" customHeight="1">
      <c r="A13" s="18" t="s">
        <v>607</v>
      </c>
      <c r="B13" s="203" t="s">
        <v>3169</v>
      </c>
      <c r="C13" s="204"/>
      <c r="D13" s="204"/>
      <c r="E13" s="205"/>
      <c r="F13" s="77" t="s">
        <v>17</v>
      </c>
      <c r="G13" s="196">
        <v>5322.533644067798</v>
      </c>
      <c r="H13" s="197"/>
      <c r="I13" s="197"/>
      <c r="J13" s="198"/>
    </row>
    <row r="14" spans="1:10" ht="15.75" customHeight="1">
      <c r="A14" s="18" t="s">
        <v>608</v>
      </c>
      <c r="B14" s="203" t="s">
        <v>3170</v>
      </c>
      <c r="C14" s="204"/>
      <c r="D14" s="204"/>
      <c r="E14" s="205"/>
      <c r="F14" s="77" t="s">
        <v>17</v>
      </c>
      <c r="G14" s="196">
        <v>5419.306983050849</v>
      </c>
      <c r="H14" s="197"/>
      <c r="I14" s="197"/>
      <c r="J14" s="198"/>
    </row>
    <row r="15" spans="1:10" ht="15.75" customHeight="1">
      <c r="A15" s="18" t="s">
        <v>609</v>
      </c>
      <c r="B15" s="203" t="s">
        <v>3171</v>
      </c>
      <c r="C15" s="204"/>
      <c r="D15" s="204"/>
      <c r="E15" s="205"/>
      <c r="F15" s="77" t="s">
        <v>17</v>
      </c>
      <c r="G15" s="196">
        <v>6387.040372881358</v>
      </c>
      <c r="H15" s="197"/>
      <c r="I15" s="197"/>
      <c r="J15" s="198"/>
    </row>
    <row r="16" spans="1:10" ht="15.75" customHeight="1">
      <c r="A16" s="18" t="s">
        <v>610</v>
      </c>
      <c r="B16" s="203" t="s">
        <v>3172</v>
      </c>
      <c r="C16" s="204"/>
      <c r="D16" s="204"/>
      <c r="E16" s="205"/>
      <c r="F16" s="77" t="s">
        <v>17</v>
      </c>
      <c r="G16" s="196">
        <v>6497.6384745762725</v>
      </c>
      <c r="H16" s="197"/>
      <c r="I16" s="197"/>
      <c r="J16" s="198"/>
    </row>
    <row r="17" spans="1:10" ht="15.75" customHeight="1">
      <c r="A17" s="18" t="s">
        <v>611</v>
      </c>
      <c r="B17" s="203" t="s">
        <v>3173</v>
      </c>
      <c r="C17" s="204"/>
      <c r="D17" s="204"/>
      <c r="E17" s="205"/>
      <c r="F17" s="77" t="s">
        <v>17</v>
      </c>
      <c r="G17" s="196">
        <v>7506.8461525423745</v>
      </c>
      <c r="H17" s="197"/>
      <c r="I17" s="197"/>
      <c r="J17" s="198"/>
    </row>
    <row r="18" spans="1:10" ht="15.75" customHeight="1">
      <c r="A18" s="192" t="s">
        <v>3861</v>
      </c>
      <c r="B18" s="193"/>
      <c r="C18" s="193"/>
      <c r="D18" s="193"/>
      <c r="E18" s="193"/>
      <c r="F18" s="193"/>
      <c r="G18" s="193"/>
      <c r="H18" s="193"/>
      <c r="I18" s="193"/>
      <c r="J18" s="194"/>
    </row>
    <row r="19" spans="1:10" ht="15.75" customHeight="1">
      <c r="A19" s="28" t="s">
        <v>213</v>
      </c>
      <c r="B19" s="170" t="s">
        <v>2</v>
      </c>
      <c r="C19" s="199"/>
      <c r="D19" s="199"/>
      <c r="E19" s="171"/>
      <c r="F19" s="75" t="s">
        <v>19</v>
      </c>
      <c r="G19" s="195" t="s">
        <v>3</v>
      </c>
      <c r="H19" s="195"/>
      <c r="I19" s="195"/>
      <c r="J19" s="195"/>
    </row>
    <row r="20" spans="1:10" ht="15.75" customHeight="1">
      <c r="A20" s="18" t="s">
        <v>3918</v>
      </c>
      <c r="B20" s="203" t="s">
        <v>3910</v>
      </c>
      <c r="C20" s="204"/>
      <c r="D20" s="204"/>
      <c r="E20" s="205"/>
      <c r="F20" s="77" t="s">
        <v>17</v>
      </c>
      <c r="G20" s="196">
        <v>7797.166169491524</v>
      </c>
      <c r="H20" s="197"/>
      <c r="I20" s="197"/>
      <c r="J20" s="198"/>
    </row>
    <row r="21" spans="1:10" ht="15.75" customHeight="1">
      <c r="A21" s="18" t="s">
        <v>3919</v>
      </c>
      <c r="B21" s="203" t="s">
        <v>3911</v>
      </c>
      <c r="C21" s="204"/>
      <c r="D21" s="204"/>
      <c r="E21" s="205"/>
      <c r="F21" s="77" t="s">
        <v>17</v>
      </c>
      <c r="G21" s="196">
        <v>10368.572033898308</v>
      </c>
      <c r="H21" s="197"/>
      <c r="I21" s="197"/>
      <c r="J21" s="198"/>
    </row>
    <row r="22" spans="1:10" ht="15.75" customHeight="1">
      <c r="A22" s="18" t="s">
        <v>3920</v>
      </c>
      <c r="B22" s="203" t="s">
        <v>3912</v>
      </c>
      <c r="C22" s="204"/>
      <c r="D22" s="204"/>
      <c r="E22" s="205"/>
      <c r="F22" s="77" t="s">
        <v>17</v>
      </c>
      <c r="G22" s="196">
        <v>11198.057796610172</v>
      </c>
      <c r="H22" s="197"/>
      <c r="I22" s="197"/>
      <c r="J22" s="198"/>
    </row>
    <row r="23" spans="1:10" ht="15.75" customHeight="1">
      <c r="A23" s="18" t="s">
        <v>3921</v>
      </c>
      <c r="B23" s="203" t="s">
        <v>3913</v>
      </c>
      <c r="C23" s="204"/>
      <c r="D23" s="204"/>
      <c r="E23" s="205"/>
      <c r="F23" s="77" t="s">
        <v>17</v>
      </c>
      <c r="G23" s="196">
        <v>15967.600932203397</v>
      </c>
      <c r="H23" s="197"/>
      <c r="I23" s="197"/>
      <c r="J23" s="198"/>
    </row>
    <row r="24" spans="1:10" ht="15.75" customHeight="1">
      <c r="A24" s="18" t="s">
        <v>3922</v>
      </c>
      <c r="B24" s="203" t="s">
        <v>3914</v>
      </c>
      <c r="C24" s="204"/>
      <c r="D24" s="204"/>
      <c r="E24" s="205"/>
      <c r="F24" s="77" t="s">
        <v>17</v>
      </c>
      <c r="G24" s="196">
        <v>16257.920949152549</v>
      </c>
      <c r="H24" s="197"/>
      <c r="I24" s="197"/>
      <c r="J24" s="198"/>
    </row>
    <row r="25" spans="1:10" ht="15.75" customHeight="1">
      <c r="A25" s="18" t="s">
        <v>3923</v>
      </c>
      <c r="B25" s="203" t="s">
        <v>3915</v>
      </c>
      <c r="C25" s="204"/>
      <c r="D25" s="204"/>
      <c r="E25" s="205"/>
      <c r="F25" s="77" t="s">
        <v>17</v>
      </c>
      <c r="G25" s="196">
        <v>19161.12111864407</v>
      </c>
      <c r="H25" s="197"/>
      <c r="I25" s="197"/>
      <c r="J25" s="198"/>
    </row>
    <row r="26" spans="1:10" ht="15.75" customHeight="1">
      <c r="A26" s="18" t="s">
        <v>3924</v>
      </c>
      <c r="B26" s="203" t="s">
        <v>3916</v>
      </c>
      <c r="C26" s="204"/>
      <c r="D26" s="204"/>
      <c r="E26" s="205"/>
      <c r="F26" s="77" t="s">
        <v>17</v>
      </c>
      <c r="G26" s="196">
        <v>19492.91542372882</v>
      </c>
      <c r="H26" s="197"/>
      <c r="I26" s="197"/>
      <c r="J26" s="198"/>
    </row>
    <row r="27" spans="1:10" ht="15.75" customHeight="1">
      <c r="A27" s="18" t="s">
        <v>3925</v>
      </c>
      <c r="B27" s="203" t="s">
        <v>3917</v>
      </c>
      <c r="C27" s="204"/>
      <c r="D27" s="204"/>
      <c r="E27" s="205"/>
      <c r="F27" s="77" t="s">
        <v>17</v>
      </c>
      <c r="G27" s="196">
        <v>22520.538457627128</v>
      </c>
      <c r="H27" s="197"/>
      <c r="I27" s="197"/>
      <c r="J27" s="198"/>
    </row>
    <row r="28" spans="1:10" ht="33" customHeight="1">
      <c r="A28" s="190" t="s">
        <v>192</v>
      </c>
      <c r="B28" s="190"/>
      <c r="C28" s="190"/>
      <c r="D28" s="190"/>
      <c r="E28" s="191"/>
      <c r="F28" s="190"/>
      <c r="G28" s="190"/>
      <c r="H28" s="190"/>
      <c r="I28" s="190"/>
      <c r="J28" s="191"/>
    </row>
    <row r="29" spans="1:10" ht="16.5" customHeight="1">
      <c r="A29" s="192" t="s">
        <v>3861</v>
      </c>
      <c r="B29" s="193"/>
      <c r="C29" s="193"/>
      <c r="D29" s="193"/>
      <c r="E29" s="193"/>
      <c r="F29" s="193"/>
      <c r="G29" s="193"/>
      <c r="H29" s="193"/>
      <c r="I29" s="193"/>
      <c r="J29" s="194"/>
    </row>
    <row r="30" spans="1:10" ht="16.5" customHeight="1">
      <c r="A30" s="28" t="s">
        <v>213</v>
      </c>
      <c r="B30" s="170" t="s">
        <v>2</v>
      </c>
      <c r="C30" s="199"/>
      <c r="D30" s="199"/>
      <c r="E30" s="171"/>
      <c r="F30" s="75" t="s">
        <v>19</v>
      </c>
      <c r="G30" s="195" t="s">
        <v>3</v>
      </c>
      <c r="H30" s="195"/>
      <c r="I30" s="195"/>
      <c r="J30" s="195"/>
    </row>
    <row r="31" spans="1:10" ht="15.75" customHeight="1">
      <c r="A31" s="18" t="s">
        <v>612</v>
      </c>
      <c r="B31" s="203" t="s">
        <v>3174</v>
      </c>
      <c r="C31" s="204"/>
      <c r="D31" s="204"/>
      <c r="E31" s="205"/>
      <c r="F31" s="77" t="s">
        <v>17</v>
      </c>
      <c r="G31" s="196">
        <v>3801.809745762713</v>
      </c>
      <c r="H31" s="197"/>
      <c r="I31" s="197"/>
      <c r="J31" s="198"/>
    </row>
    <row r="32" spans="1:10" ht="15.75" customHeight="1">
      <c r="A32" s="18" t="s">
        <v>613</v>
      </c>
      <c r="B32" s="203" t="s">
        <v>3175</v>
      </c>
      <c r="C32" s="204"/>
      <c r="D32" s="204"/>
      <c r="E32" s="205"/>
      <c r="F32" s="77" t="s">
        <v>17</v>
      </c>
      <c r="G32" s="196">
        <v>4009.1811864406786</v>
      </c>
      <c r="H32" s="197"/>
      <c r="I32" s="197"/>
      <c r="J32" s="198"/>
    </row>
    <row r="33" spans="1:10" ht="15.75" customHeight="1">
      <c r="A33" s="18" t="s">
        <v>614</v>
      </c>
      <c r="B33" s="203" t="s">
        <v>3176</v>
      </c>
      <c r="C33" s="204"/>
      <c r="D33" s="204"/>
      <c r="E33" s="205"/>
      <c r="F33" s="77" t="s">
        <v>17</v>
      </c>
      <c r="G33" s="196">
        <v>4562.171694915256</v>
      </c>
      <c r="H33" s="197"/>
      <c r="I33" s="197"/>
      <c r="J33" s="198"/>
    </row>
    <row r="34" spans="1:10" ht="15.75" customHeight="1">
      <c r="A34" s="18" t="s">
        <v>615</v>
      </c>
      <c r="B34" s="203" t="s">
        <v>3177</v>
      </c>
      <c r="C34" s="204"/>
      <c r="D34" s="204"/>
      <c r="E34" s="205"/>
      <c r="F34" s="77" t="s">
        <v>17</v>
      </c>
      <c r="G34" s="196">
        <v>6525.2880000000005</v>
      </c>
      <c r="H34" s="197"/>
      <c r="I34" s="197"/>
      <c r="J34" s="198"/>
    </row>
    <row r="35" spans="1:10" ht="15.75" customHeight="1">
      <c r="A35" s="18" t="s">
        <v>616</v>
      </c>
      <c r="B35" s="203" t="s">
        <v>3178</v>
      </c>
      <c r="C35" s="204"/>
      <c r="D35" s="204"/>
      <c r="E35" s="205"/>
      <c r="F35" s="77" t="s">
        <v>17</v>
      </c>
      <c r="G35" s="196">
        <v>6594.411813559324</v>
      </c>
      <c r="H35" s="197"/>
      <c r="I35" s="197"/>
      <c r="J35" s="198"/>
    </row>
    <row r="36" spans="1:10" ht="15.75" customHeight="1">
      <c r="A36" s="18" t="s">
        <v>617</v>
      </c>
      <c r="B36" s="203" t="s">
        <v>3179</v>
      </c>
      <c r="C36" s="204"/>
      <c r="D36" s="204"/>
      <c r="E36" s="205"/>
      <c r="F36" s="77" t="s">
        <v>17</v>
      </c>
      <c r="G36" s="196">
        <v>7603.619491525426</v>
      </c>
      <c r="H36" s="197"/>
      <c r="I36" s="197"/>
      <c r="J36" s="198"/>
    </row>
    <row r="37" spans="1:10" ht="15.75" customHeight="1">
      <c r="A37" s="18" t="s">
        <v>618</v>
      </c>
      <c r="B37" s="203" t="s">
        <v>3180</v>
      </c>
      <c r="C37" s="204"/>
      <c r="D37" s="204"/>
      <c r="E37" s="205"/>
      <c r="F37" s="77" t="s">
        <v>17</v>
      </c>
      <c r="G37" s="196">
        <v>7672.7433050847485</v>
      </c>
      <c r="H37" s="197"/>
      <c r="I37" s="197"/>
      <c r="J37" s="198"/>
    </row>
    <row r="38" spans="1:10" ht="15.75" customHeight="1">
      <c r="A38" s="18" t="s">
        <v>619</v>
      </c>
      <c r="B38" s="203" t="s">
        <v>3181</v>
      </c>
      <c r="C38" s="204"/>
      <c r="D38" s="204"/>
      <c r="E38" s="205"/>
      <c r="F38" s="77" t="s">
        <v>17</v>
      </c>
      <c r="G38" s="196">
        <v>8709.60050847458</v>
      </c>
      <c r="H38" s="197"/>
      <c r="I38" s="197"/>
      <c r="J38" s="198"/>
    </row>
    <row r="39" spans="1:10" ht="15.75" customHeight="1">
      <c r="A39" s="192" t="s">
        <v>3861</v>
      </c>
      <c r="B39" s="193"/>
      <c r="C39" s="193"/>
      <c r="D39" s="193"/>
      <c r="E39" s="193"/>
      <c r="F39" s="193"/>
      <c r="G39" s="193"/>
      <c r="H39" s="193"/>
      <c r="I39" s="193"/>
      <c r="J39" s="194"/>
    </row>
    <row r="40" spans="1:10" ht="15.75" customHeight="1">
      <c r="A40" s="28" t="s">
        <v>213</v>
      </c>
      <c r="B40" s="170" t="s">
        <v>2</v>
      </c>
      <c r="C40" s="199"/>
      <c r="D40" s="199"/>
      <c r="E40" s="171"/>
      <c r="F40" s="75" t="s">
        <v>19</v>
      </c>
      <c r="G40" s="195" t="s">
        <v>3</v>
      </c>
      <c r="H40" s="195"/>
      <c r="I40" s="195"/>
      <c r="J40" s="195"/>
    </row>
    <row r="41" spans="1:10" ht="15.75" customHeight="1">
      <c r="A41" s="18" t="s">
        <v>3934</v>
      </c>
      <c r="B41" s="203" t="s">
        <v>3926</v>
      </c>
      <c r="C41" s="204"/>
      <c r="D41" s="204"/>
      <c r="E41" s="205"/>
      <c r="F41" s="77" t="s">
        <v>17</v>
      </c>
      <c r="G41" s="196">
        <v>11405.429237288141</v>
      </c>
      <c r="H41" s="197"/>
      <c r="I41" s="197"/>
      <c r="J41" s="198"/>
    </row>
    <row r="42" spans="1:10" ht="15.75" customHeight="1">
      <c r="A42" s="18" t="s">
        <v>3935</v>
      </c>
      <c r="B42" s="203" t="s">
        <v>3927</v>
      </c>
      <c r="C42" s="204"/>
      <c r="D42" s="204"/>
      <c r="E42" s="205"/>
      <c r="F42" s="77" t="s">
        <v>17</v>
      </c>
      <c r="G42" s="196">
        <v>12027.543559322035</v>
      </c>
      <c r="H42" s="197"/>
      <c r="I42" s="197"/>
      <c r="J42" s="198"/>
    </row>
    <row r="43" spans="1:10" ht="15.75" customHeight="1">
      <c r="A43" s="18" t="s">
        <v>3936</v>
      </c>
      <c r="B43" s="203" t="s">
        <v>3928</v>
      </c>
      <c r="C43" s="204"/>
      <c r="D43" s="204"/>
      <c r="E43" s="205"/>
      <c r="F43" s="77" t="s">
        <v>17</v>
      </c>
      <c r="G43" s="196">
        <v>13686.515084745768</v>
      </c>
      <c r="H43" s="197"/>
      <c r="I43" s="197"/>
      <c r="J43" s="198"/>
    </row>
    <row r="44" spans="1:10" ht="15.75" customHeight="1">
      <c r="A44" s="18" t="s">
        <v>3937</v>
      </c>
      <c r="B44" s="203" t="s">
        <v>3929</v>
      </c>
      <c r="C44" s="204"/>
      <c r="D44" s="204"/>
      <c r="E44" s="205"/>
      <c r="F44" s="77" t="s">
        <v>17</v>
      </c>
      <c r="G44" s="196">
        <v>19575.864000000005</v>
      </c>
      <c r="H44" s="197"/>
      <c r="I44" s="197"/>
      <c r="J44" s="198"/>
    </row>
    <row r="45" spans="1:10" ht="15.75" customHeight="1">
      <c r="A45" s="18" t="s">
        <v>3938</v>
      </c>
      <c r="B45" s="203" t="s">
        <v>3930</v>
      </c>
      <c r="C45" s="204"/>
      <c r="D45" s="204"/>
      <c r="E45" s="205"/>
      <c r="F45" s="77" t="s">
        <v>17</v>
      </c>
      <c r="G45" s="196">
        <v>19783.23544067797</v>
      </c>
      <c r="H45" s="197"/>
      <c r="I45" s="197"/>
      <c r="J45" s="198"/>
    </row>
    <row r="46" spans="1:10" ht="15.75" customHeight="1">
      <c r="A46" s="18" t="s">
        <v>3939</v>
      </c>
      <c r="B46" s="203" t="s">
        <v>3931</v>
      </c>
      <c r="C46" s="204"/>
      <c r="D46" s="204"/>
      <c r="E46" s="205"/>
      <c r="F46" s="77" t="s">
        <v>17</v>
      </c>
      <c r="G46" s="196">
        <v>22810.858474576282</v>
      </c>
      <c r="H46" s="197"/>
      <c r="I46" s="197"/>
      <c r="J46" s="198"/>
    </row>
    <row r="47" spans="1:10" ht="15.75" customHeight="1">
      <c r="A47" s="18" t="s">
        <v>3940</v>
      </c>
      <c r="B47" s="203" t="s">
        <v>3932</v>
      </c>
      <c r="C47" s="204"/>
      <c r="D47" s="204"/>
      <c r="E47" s="205"/>
      <c r="F47" s="77" t="s">
        <v>17</v>
      </c>
      <c r="G47" s="196">
        <v>23018.229915254244</v>
      </c>
      <c r="H47" s="197"/>
      <c r="I47" s="197"/>
      <c r="J47" s="198"/>
    </row>
    <row r="48" spans="1:10" ht="15.75" customHeight="1">
      <c r="A48" s="18" t="s">
        <v>3941</v>
      </c>
      <c r="B48" s="203" t="s">
        <v>3933</v>
      </c>
      <c r="C48" s="204"/>
      <c r="D48" s="204"/>
      <c r="E48" s="205"/>
      <c r="F48" s="77" t="s">
        <v>17</v>
      </c>
      <c r="G48" s="196">
        <v>26128.801525423733</v>
      </c>
      <c r="H48" s="197"/>
      <c r="I48" s="197"/>
      <c r="J48" s="198"/>
    </row>
    <row r="49" spans="1:10" ht="33.75" customHeight="1">
      <c r="A49" s="190" t="s">
        <v>2058</v>
      </c>
      <c r="B49" s="190"/>
      <c r="C49" s="190"/>
      <c r="D49" s="190"/>
      <c r="E49" s="191"/>
      <c r="F49" s="190"/>
      <c r="G49" s="190"/>
      <c r="H49" s="190"/>
      <c r="I49" s="190"/>
      <c r="J49" s="191"/>
    </row>
    <row r="50" spans="1:10" ht="15.75" customHeight="1">
      <c r="A50" s="192" t="s">
        <v>3861</v>
      </c>
      <c r="B50" s="193"/>
      <c r="C50" s="193"/>
      <c r="D50" s="193"/>
      <c r="E50" s="193"/>
      <c r="F50" s="193"/>
      <c r="G50" s="193"/>
      <c r="H50" s="193"/>
      <c r="I50" s="193"/>
      <c r="J50" s="194"/>
    </row>
    <row r="51" spans="1:10" ht="15.75" customHeight="1">
      <c r="A51" s="28" t="s">
        <v>213</v>
      </c>
      <c r="B51" s="170" t="s">
        <v>2</v>
      </c>
      <c r="C51" s="199"/>
      <c r="D51" s="199"/>
      <c r="E51" s="171"/>
      <c r="F51" s="75" t="s">
        <v>19</v>
      </c>
      <c r="G51" s="195" t="s">
        <v>3</v>
      </c>
      <c r="H51" s="195"/>
      <c r="I51" s="195"/>
      <c r="J51" s="195"/>
    </row>
    <row r="52" spans="1:10" ht="15.75" customHeight="1">
      <c r="A52" s="18" t="s">
        <v>620</v>
      </c>
      <c r="B52" s="203" t="s">
        <v>3182</v>
      </c>
      <c r="C52" s="204"/>
      <c r="D52" s="204"/>
      <c r="E52" s="205"/>
      <c r="F52" s="77" t="s">
        <v>17</v>
      </c>
      <c r="G52" s="196">
        <v>15898.476</v>
      </c>
      <c r="H52" s="197"/>
      <c r="I52" s="197"/>
      <c r="J52" s="198"/>
    </row>
    <row r="53" spans="1:10" ht="15.75" customHeight="1">
      <c r="A53" s="18" t="s">
        <v>621</v>
      </c>
      <c r="B53" s="203" t="s">
        <v>3183</v>
      </c>
      <c r="C53" s="204"/>
      <c r="D53" s="204"/>
      <c r="E53" s="205"/>
      <c r="F53" s="77" t="s">
        <v>17</v>
      </c>
      <c r="G53" s="196">
        <v>18898.451</v>
      </c>
      <c r="H53" s="197"/>
      <c r="I53" s="197"/>
      <c r="J53" s="198"/>
    </row>
    <row r="54" spans="1:10" ht="15.75" customHeight="1">
      <c r="A54" s="18" t="s">
        <v>622</v>
      </c>
      <c r="B54" s="203" t="s">
        <v>3184</v>
      </c>
      <c r="C54" s="204"/>
      <c r="D54" s="204"/>
      <c r="E54" s="205"/>
      <c r="F54" s="77" t="s">
        <v>17</v>
      </c>
      <c r="G54" s="196">
        <v>21704.881</v>
      </c>
      <c r="H54" s="197"/>
      <c r="I54" s="197"/>
      <c r="J54" s="198"/>
    </row>
    <row r="55" spans="1:10" ht="30.75" customHeight="1">
      <c r="A55" s="190" t="s">
        <v>2059</v>
      </c>
      <c r="B55" s="190"/>
      <c r="C55" s="190"/>
      <c r="D55" s="190"/>
      <c r="E55" s="191"/>
      <c r="F55" s="190"/>
      <c r="G55" s="190"/>
      <c r="H55" s="190"/>
      <c r="I55" s="190"/>
      <c r="J55" s="191"/>
    </row>
    <row r="56" spans="1:10" ht="15.75" customHeight="1">
      <c r="A56" s="192" t="s">
        <v>3861</v>
      </c>
      <c r="B56" s="193"/>
      <c r="C56" s="193"/>
      <c r="D56" s="193"/>
      <c r="E56" s="193"/>
      <c r="F56" s="193"/>
      <c r="G56" s="193"/>
      <c r="H56" s="193"/>
      <c r="I56" s="193"/>
      <c r="J56" s="194"/>
    </row>
    <row r="57" spans="1:10" ht="14.25" customHeight="1">
      <c r="A57" s="28" t="s">
        <v>213</v>
      </c>
      <c r="B57" s="170" t="s">
        <v>2</v>
      </c>
      <c r="C57" s="199"/>
      <c r="D57" s="199"/>
      <c r="E57" s="171"/>
      <c r="F57" s="75" t="s">
        <v>19</v>
      </c>
      <c r="G57" s="195" t="s">
        <v>3</v>
      </c>
      <c r="H57" s="195"/>
      <c r="I57" s="195"/>
      <c r="J57" s="195"/>
    </row>
    <row r="58" spans="1:10" ht="15.75" customHeight="1">
      <c r="A58" s="18" t="s">
        <v>623</v>
      </c>
      <c r="B58" s="203" t="s">
        <v>3185</v>
      </c>
      <c r="C58" s="204"/>
      <c r="D58" s="204"/>
      <c r="E58" s="205"/>
      <c r="F58" s="77" t="s">
        <v>17</v>
      </c>
      <c r="G58" s="196">
        <v>20045.905000000002</v>
      </c>
      <c r="H58" s="197"/>
      <c r="I58" s="197"/>
      <c r="J58" s="198"/>
    </row>
    <row r="59" spans="1:10" ht="15.75" customHeight="1">
      <c r="A59" s="18" t="s">
        <v>624</v>
      </c>
      <c r="B59" s="203" t="s">
        <v>3186</v>
      </c>
      <c r="C59" s="204"/>
      <c r="D59" s="204"/>
      <c r="E59" s="205"/>
      <c r="F59" s="77" t="s">
        <v>17</v>
      </c>
      <c r="G59" s="196">
        <v>22810.854000000003</v>
      </c>
      <c r="H59" s="197"/>
      <c r="I59" s="197"/>
      <c r="J59" s="198"/>
    </row>
    <row r="60" spans="1:10" ht="15.75" customHeight="1">
      <c r="A60" s="18" t="s">
        <v>625</v>
      </c>
      <c r="B60" s="203" t="s">
        <v>3187</v>
      </c>
      <c r="C60" s="204"/>
      <c r="D60" s="204"/>
      <c r="E60" s="205"/>
      <c r="F60" s="77" t="s">
        <v>17</v>
      </c>
      <c r="G60" s="196">
        <v>24884.574</v>
      </c>
      <c r="H60" s="197"/>
      <c r="I60" s="197"/>
      <c r="J60" s="198"/>
    </row>
    <row r="61" spans="1:10" ht="33" customHeight="1">
      <c r="A61" s="190" t="s">
        <v>2060</v>
      </c>
      <c r="B61" s="190"/>
      <c r="C61" s="190"/>
      <c r="D61" s="190"/>
      <c r="E61" s="191"/>
      <c r="F61" s="190"/>
      <c r="G61" s="190"/>
      <c r="H61" s="190"/>
      <c r="I61" s="190"/>
      <c r="J61" s="191"/>
    </row>
    <row r="62" spans="1:10" ht="15.75" customHeight="1">
      <c r="A62" s="192" t="s">
        <v>3861</v>
      </c>
      <c r="B62" s="193"/>
      <c r="C62" s="193"/>
      <c r="D62" s="193"/>
      <c r="E62" s="193"/>
      <c r="F62" s="193"/>
      <c r="G62" s="193"/>
      <c r="H62" s="193"/>
      <c r="I62" s="193"/>
      <c r="J62" s="194"/>
    </row>
    <row r="63" spans="1:10" ht="15.75" customHeight="1">
      <c r="A63" s="28" t="s">
        <v>213</v>
      </c>
      <c r="B63" s="170" t="s">
        <v>2</v>
      </c>
      <c r="C63" s="199"/>
      <c r="D63" s="199"/>
      <c r="E63" s="171"/>
      <c r="F63" s="75" t="s">
        <v>19</v>
      </c>
      <c r="G63" s="195" t="s">
        <v>3</v>
      </c>
      <c r="H63" s="195"/>
      <c r="I63" s="195"/>
      <c r="J63" s="195"/>
    </row>
    <row r="64" spans="1:10" ht="15.75" customHeight="1">
      <c r="A64" s="18" t="s">
        <v>2062</v>
      </c>
      <c r="B64" s="218" t="s">
        <v>3188</v>
      </c>
      <c r="C64" s="219"/>
      <c r="D64" s="219"/>
      <c r="E64" s="220"/>
      <c r="F64" s="77" t="s">
        <v>17</v>
      </c>
      <c r="G64" s="196">
        <v>15660.689</v>
      </c>
      <c r="H64" s="197"/>
      <c r="I64" s="197"/>
      <c r="J64" s="198"/>
    </row>
    <row r="65" spans="1:10" ht="15.75" customHeight="1">
      <c r="A65" s="18" t="s">
        <v>2063</v>
      </c>
      <c r="B65" s="218" t="s">
        <v>3189</v>
      </c>
      <c r="C65" s="219"/>
      <c r="D65" s="219"/>
      <c r="E65" s="220"/>
      <c r="F65" s="77" t="s">
        <v>17</v>
      </c>
      <c r="G65" s="196">
        <v>18597.073</v>
      </c>
      <c r="H65" s="197"/>
      <c r="I65" s="197"/>
      <c r="J65" s="198"/>
    </row>
    <row r="66" spans="1:10" ht="15.75" customHeight="1">
      <c r="A66" s="18" t="s">
        <v>2064</v>
      </c>
      <c r="B66" s="218" t="s">
        <v>3190</v>
      </c>
      <c r="C66" s="219"/>
      <c r="D66" s="219"/>
      <c r="E66" s="220"/>
      <c r="F66" s="77" t="s">
        <v>17</v>
      </c>
      <c r="G66" s="196">
        <v>21370.316000000003</v>
      </c>
      <c r="H66" s="197"/>
      <c r="I66" s="197"/>
      <c r="J66" s="198"/>
    </row>
    <row r="67" spans="1:10" ht="31.5" customHeight="1">
      <c r="A67" s="190" t="s">
        <v>2061</v>
      </c>
      <c r="B67" s="190"/>
      <c r="C67" s="190"/>
      <c r="D67" s="190"/>
      <c r="E67" s="191"/>
      <c r="F67" s="190"/>
      <c r="G67" s="190"/>
      <c r="H67" s="190"/>
      <c r="I67" s="190"/>
      <c r="J67" s="191"/>
    </row>
    <row r="68" spans="1:10" ht="15.75" customHeight="1">
      <c r="A68" s="192" t="s">
        <v>3861</v>
      </c>
      <c r="B68" s="193"/>
      <c r="C68" s="193"/>
      <c r="D68" s="193"/>
      <c r="E68" s="193"/>
      <c r="F68" s="193"/>
      <c r="G68" s="193"/>
      <c r="H68" s="193"/>
      <c r="I68" s="193"/>
      <c r="J68" s="194"/>
    </row>
    <row r="69" spans="1:10" ht="15.75" customHeight="1">
      <c r="A69" s="28" t="s">
        <v>213</v>
      </c>
      <c r="B69" s="170" t="s">
        <v>2</v>
      </c>
      <c r="C69" s="199"/>
      <c r="D69" s="199"/>
      <c r="E69" s="171"/>
      <c r="F69" s="75" t="s">
        <v>19</v>
      </c>
      <c r="G69" s="195" t="s">
        <v>3</v>
      </c>
      <c r="H69" s="195"/>
      <c r="I69" s="195"/>
      <c r="J69" s="195"/>
    </row>
    <row r="70" spans="1:10" ht="15.75" customHeight="1">
      <c r="A70" s="18" t="s">
        <v>2065</v>
      </c>
      <c r="B70" s="218" t="s">
        <v>3191</v>
      </c>
      <c r="C70" s="219"/>
      <c r="D70" s="219"/>
      <c r="E70" s="220"/>
      <c r="F70" s="77" t="s">
        <v>17</v>
      </c>
      <c r="G70" s="196">
        <v>19738.994000000002</v>
      </c>
      <c r="H70" s="197"/>
      <c r="I70" s="197"/>
      <c r="J70" s="198"/>
    </row>
    <row r="71" spans="1:10" ht="15.75" customHeight="1">
      <c r="A71" s="18" t="s">
        <v>2066</v>
      </c>
      <c r="B71" s="218" t="s">
        <v>3192</v>
      </c>
      <c r="C71" s="219"/>
      <c r="D71" s="219"/>
      <c r="E71" s="220"/>
      <c r="F71" s="77" t="s">
        <v>17</v>
      </c>
      <c r="G71" s="196">
        <v>22593.813000000006</v>
      </c>
      <c r="H71" s="197"/>
      <c r="I71" s="197"/>
      <c r="J71" s="198"/>
    </row>
    <row r="72" spans="1:10" ht="15.75" customHeight="1" thickBot="1">
      <c r="A72" s="18" t="s">
        <v>2067</v>
      </c>
      <c r="B72" s="293" t="s">
        <v>3193</v>
      </c>
      <c r="C72" s="294"/>
      <c r="D72" s="294"/>
      <c r="E72" s="295"/>
      <c r="F72" s="77" t="s">
        <v>17</v>
      </c>
      <c r="G72" s="290">
        <v>24632.96</v>
      </c>
      <c r="H72" s="291"/>
      <c r="I72" s="291"/>
      <c r="J72" s="292"/>
    </row>
    <row r="73" spans="1:10" ht="21.75" customHeight="1" thickTop="1">
      <c r="A73" s="179" t="s">
        <v>136</v>
      </c>
      <c r="B73" s="180"/>
      <c r="C73" s="180"/>
      <c r="D73" s="180"/>
      <c r="E73" s="180"/>
      <c r="F73" s="180"/>
      <c r="G73" s="180"/>
      <c r="H73" s="180"/>
      <c r="I73" s="180"/>
      <c r="J73" s="181"/>
    </row>
    <row r="74" spans="1:10" ht="15" customHeight="1">
      <c r="A74" s="178" t="s">
        <v>21</v>
      </c>
      <c r="B74" s="172"/>
      <c r="C74" s="172"/>
      <c r="D74" s="172"/>
      <c r="E74" s="172"/>
      <c r="F74" s="172" t="s">
        <v>2043</v>
      </c>
      <c r="G74" s="172"/>
      <c r="H74" s="172"/>
      <c r="I74" s="172"/>
      <c r="J74" s="172"/>
    </row>
    <row r="75" spans="1:10" ht="15" customHeight="1">
      <c r="A75" s="178" t="s">
        <v>22</v>
      </c>
      <c r="B75" s="172"/>
      <c r="C75" s="172"/>
      <c r="D75" s="172"/>
      <c r="E75" s="172"/>
      <c r="F75" s="172" t="s">
        <v>2044</v>
      </c>
      <c r="G75" s="172"/>
      <c r="H75" s="172"/>
      <c r="I75" s="172"/>
      <c r="J75" s="172"/>
    </row>
    <row r="76" spans="1:10" ht="15" customHeight="1">
      <c r="A76" s="178" t="s">
        <v>23</v>
      </c>
      <c r="B76" s="172"/>
      <c r="C76" s="172"/>
      <c r="D76" s="172"/>
      <c r="E76" s="172"/>
      <c r="F76" s="172" t="s">
        <v>2045</v>
      </c>
      <c r="G76" s="172"/>
      <c r="H76" s="172"/>
      <c r="I76" s="172"/>
      <c r="J76" s="172"/>
    </row>
    <row r="77" spans="1:10" ht="30.75" customHeight="1">
      <c r="A77" s="178" t="s">
        <v>24</v>
      </c>
      <c r="B77" s="172"/>
      <c r="C77" s="172"/>
      <c r="D77" s="172"/>
      <c r="E77" s="172"/>
      <c r="F77" s="172" t="s">
        <v>2046</v>
      </c>
      <c r="G77" s="172"/>
      <c r="H77" s="172"/>
      <c r="I77" s="172"/>
      <c r="J77" s="172"/>
    </row>
    <row r="78" spans="1:10" ht="15" customHeight="1">
      <c r="A78" s="178" t="s">
        <v>25</v>
      </c>
      <c r="B78" s="172"/>
      <c r="C78" s="172"/>
      <c r="D78" s="172"/>
      <c r="E78" s="172"/>
      <c r="F78" s="172" t="s">
        <v>2047</v>
      </c>
      <c r="G78" s="172"/>
      <c r="H78" s="172"/>
      <c r="I78" s="172"/>
      <c r="J78" s="172"/>
    </row>
    <row r="79" spans="1:10" ht="15" customHeight="1">
      <c r="A79" s="178" t="s">
        <v>26</v>
      </c>
      <c r="B79" s="172"/>
      <c r="C79" s="172"/>
      <c r="D79" s="172"/>
      <c r="E79" s="172"/>
      <c r="F79" s="172" t="s">
        <v>2048</v>
      </c>
      <c r="G79" s="172"/>
      <c r="H79" s="172"/>
      <c r="I79" s="172"/>
      <c r="J79" s="172"/>
    </row>
    <row r="80" spans="1:10" ht="15" customHeight="1">
      <c r="A80" s="178" t="s">
        <v>27</v>
      </c>
      <c r="B80" s="172"/>
      <c r="C80" s="172"/>
      <c r="D80" s="172"/>
      <c r="E80" s="172"/>
      <c r="F80" s="172" t="s">
        <v>2049</v>
      </c>
      <c r="G80" s="172"/>
      <c r="H80" s="172"/>
      <c r="I80" s="172"/>
      <c r="J80" s="172"/>
    </row>
    <row r="81" spans="1:10" ht="15" customHeight="1">
      <c r="A81" s="178" t="s">
        <v>2057</v>
      </c>
      <c r="B81" s="172"/>
      <c r="C81" s="172"/>
      <c r="D81" s="172"/>
      <c r="E81" s="172"/>
      <c r="F81" s="172" t="s">
        <v>2050</v>
      </c>
      <c r="G81" s="172"/>
      <c r="H81" s="172"/>
      <c r="I81" s="172"/>
      <c r="J81" s="172"/>
    </row>
    <row r="82" spans="1:10" ht="15" customHeight="1">
      <c r="A82" s="178" t="s">
        <v>28</v>
      </c>
      <c r="B82" s="172"/>
      <c r="C82" s="172"/>
      <c r="D82" s="172"/>
      <c r="E82" s="172"/>
      <c r="F82" s="172" t="s">
        <v>2105</v>
      </c>
      <c r="G82" s="172"/>
      <c r="H82" s="172"/>
      <c r="I82" s="172"/>
      <c r="J82" s="172"/>
    </row>
    <row r="83" spans="1:10" ht="15" customHeight="1">
      <c r="A83" s="178" t="s">
        <v>2038</v>
      </c>
      <c r="B83" s="172"/>
      <c r="C83" s="172"/>
      <c r="D83" s="172"/>
      <c r="E83" s="172"/>
      <c r="F83" s="172" t="s">
        <v>2051</v>
      </c>
      <c r="G83" s="172"/>
      <c r="H83" s="172"/>
      <c r="I83" s="172"/>
      <c r="J83" s="172"/>
    </row>
    <row r="84" spans="1:10" ht="15" customHeight="1">
      <c r="A84" s="178" t="s">
        <v>137</v>
      </c>
      <c r="B84" s="172"/>
      <c r="C84" s="172"/>
      <c r="D84" s="172"/>
      <c r="E84" s="172"/>
      <c r="F84" s="172" t="s">
        <v>2052</v>
      </c>
      <c r="G84" s="172"/>
      <c r="H84" s="172"/>
      <c r="I84" s="172"/>
      <c r="J84" s="172"/>
    </row>
    <row r="85" spans="1:10" ht="15" customHeight="1">
      <c r="A85" s="178" t="s">
        <v>2039</v>
      </c>
      <c r="B85" s="172"/>
      <c r="C85" s="172"/>
      <c r="D85" s="172"/>
      <c r="E85" s="172"/>
      <c r="F85" s="172" t="s">
        <v>2053</v>
      </c>
      <c r="G85" s="172"/>
      <c r="H85" s="172"/>
      <c r="I85" s="172"/>
      <c r="J85" s="172"/>
    </row>
    <row r="86" spans="1:10" ht="15" customHeight="1">
      <c r="A86" s="172" t="s">
        <v>2040</v>
      </c>
      <c r="B86" s="172"/>
      <c r="C86" s="172"/>
      <c r="D86" s="172"/>
      <c r="E86" s="172"/>
      <c r="F86" s="172" t="s">
        <v>2054</v>
      </c>
      <c r="G86" s="172"/>
      <c r="H86" s="172"/>
      <c r="I86" s="172"/>
      <c r="J86" s="172"/>
    </row>
    <row r="87" spans="1:10" ht="15" customHeight="1">
      <c r="A87" s="172" t="s">
        <v>2041</v>
      </c>
      <c r="B87" s="172"/>
      <c r="C87" s="172"/>
      <c r="D87" s="172"/>
      <c r="E87" s="172"/>
      <c r="F87" s="172" t="s">
        <v>2055</v>
      </c>
      <c r="G87" s="172"/>
      <c r="H87" s="172"/>
      <c r="I87" s="172"/>
      <c r="J87" s="172"/>
    </row>
    <row r="88" spans="1:10" ht="15" customHeight="1" thickBot="1">
      <c r="A88" s="173" t="s">
        <v>2042</v>
      </c>
      <c r="B88" s="173"/>
      <c r="C88" s="173"/>
      <c r="D88" s="173"/>
      <c r="E88" s="173"/>
      <c r="F88" s="172" t="s">
        <v>2056</v>
      </c>
      <c r="G88" s="172"/>
      <c r="H88" s="172"/>
      <c r="I88" s="172"/>
      <c r="J88" s="172"/>
    </row>
    <row r="89" spans="1:10" ht="69.75" customHeight="1" thickBot="1" thickTop="1">
      <c r="A89" s="174" t="s">
        <v>194</v>
      </c>
      <c r="B89" s="175"/>
      <c r="C89" s="175"/>
      <c r="D89" s="175"/>
      <c r="E89" s="175"/>
      <c r="F89" s="175"/>
      <c r="G89" s="175"/>
      <c r="H89" s="175"/>
      <c r="I89" s="175"/>
      <c r="J89" s="175"/>
    </row>
    <row r="90" spans="1:10" ht="51.75" customHeight="1" thickBot="1" thickTop="1">
      <c r="A90" s="176" t="s">
        <v>118</v>
      </c>
      <c r="B90" s="177"/>
      <c r="C90" s="177"/>
      <c r="D90" s="177"/>
      <c r="E90" s="177"/>
      <c r="F90" s="177"/>
      <c r="G90" s="177"/>
      <c r="H90" s="177"/>
      <c r="I90" s="177"/>
      <c r="J90" s="177"/>
    </row>
    <row r="91" ht="15.75" thickTop="1"/>
  </sheetData>
  <sheetProtection/>
  <mergeCells count="156">
    <mergeCell ref="F88:J88"/>
    <mergeCell ref="A61:J61"/>
    <mergeCell ref="A67:J67"/>
    <mergeCell ref="A68:J68"/>
    <mergeCell ref="B69:E69"/>
    <mergeCell ref="G69:J69"/>
    <mergeCell ref="B71:E71"/>
    <mergeCell ref="B72:E72"/>
    <mergeCell ref="B66:E66"/>
    <mergeCell ref="G64:J64"/>
    <mergeCell ref="A7:J7"/>
    <mergeCell ref="A8:J8"/>
    <mergeCell ref="B9:E9"/>
    <mergeCell ref="A86:E86"/>
    <mergeCell ref="F86:J86"/>
    <mergeCell ref="A87:E87"/>
    <mergeCell ref="F87:J87"/>
    <mergeCell ref="G71:J71"/>
    <mergeCell ref="G72:J72"/>
    <mergeCell ref="B70:E70"/>
    <mergeCell ref="A1:J1"/>
    <mergeCell ref="H2:J2"/>
    <mergeCell ref="A3:J3"/>
    <mergeCell ref="A5:J5"/>
    <mergeCell ref="A6:J6"/>
    <mergeCell ref="B64:E64"/>
    <mergeCell ref="A56:J56"/>
    <mergeCell ref="B57:E57"/>
    <mergeCell ref="G57:J57"/>
    <mergeCell ref="G32:J32"/>
    <mergeCell ref="B65:E65"/>
    <mergeCell ref="A28:J28"/>
    <mergeCell ref="G31:J31"/>
    <mergeCell ref="G65:J65"/>
    <mergeCell ref="G70:J70"/>
    <mergeCell ref="A49:J49"/>
    <mergeCell ref="A55:J55"/>
    <mergeCell ref="B59:E59"/>
    <mergeCell ref="B60:E60"/>
    <mergeCell ref="G53:J53"/>
    <mergeCell ref="G66:J66"/>
    <mergeCell ref="A76:E76"/>
    <mergeCell ref="F76:J76"/>
    <mergeCell ref="A77:E77"/>
    <mergeCell ref="F77:J77"/>
    <mergeCell ref="A73:J73"/>
    <mergeCell ref="A74:E74"/>
    <mergeCell ref="F74:J74"/>
    <mergeCell ref="A90:J90"/>
    <mergeCell ref="A81:E81"/>
    <mergeCell ref="F81:J81"/>
    <mergeCell ref="A82:E82"/>
    <mergeCell ref="F82:J82"/>
    <mergeCell ref="A83:E83"/>
    <mergeCell ref="F83:J83"/>
    <mergeCell ref="A84:E84"/>
    <mergeCell ref="F84:J84"/>
    <mergeCell ref="A88:E88"/>
    <mergeCell ref="G33:J33"/>
    <mergeCell ref="G34:J34"/>
    <mergeCell ref="G35:J35"/>
    <mergeCell ref="A89:J89"/>
    <mergeCell ref="F79:J79"/>
    <mergeCell ref="A80:E80"/>
    <mergeCell ref="F80:J80"/>
    <mergeCell ref="A75:E75"/>
    <mergeCell ref="B38:E38"/>
    <mergeCell ref="G36:J36"/>
    <mergeCell ref="G37:J37"/>
    <mergeCell ref="G38:J38"/>
    <mergeCell ref="A85:E85"/>
    <mergeCell ref="F85:J85"/>
    <mergeCell ref="A78:E78"/>
    <mergeCell ref="F78:J78"/>
    <mergeCell ref="A79:E79"/>
    <mergeCell ref="F75:J75"/>
    <mergeCell ref="G52:J52"/>
    <mergeCell ref="A62:J62"/>
    <mergeCell ref="B34:E34"/>
    <mergeCell ref="B35:E35"/>
    <mergeCell ref="G54:J54"/>
    <mergeCell ref="B52:E52"/>
    <mergeCell ref="B53:E53"/>
    <mergeCell ref="B54:E54"/>
    <mergeCell ref="B36:E36"/>
    <mergeCell ref="B37:E37"/>
    <mergeCell ref="A39:J39"/>
    <mergeCell ref="B40:E40"/>
    <mergeCell ref="G9:J9"/>
    <mergeCell ref="G10:J10"/>
    <mergeCell ref="G11:J11"/>
    <mergeCell ref="G12:J12"/>
    <mergeCell ref="G13:J13"/>
    <mergeCell ref="G14:J14"/>
    <mergeCell ref="G15:J15"/>
    <mergeCell ref="G16:J16"/>
    <mergeCell ref="G17:J17"/>
    <mergeCell ref="B10:E10"/>
    <mergeCell ref="B11:E11"/>
    <mergeCell ref="B12:E12"/>
    <mergeCell ref="B13:E13"/>
    <mergeCell ref="B14:E14"/>
    <mergeCell ref="B15:E15"/>
    <mergeCell ref="B16:E16"/>
    <mergeCell ref="B17:E17"/>
    <mergeCell ref="A29:J29"/>
    <mergeCell ref="B30:E30"/>
    <mergeCell ref="G30:J30"/>
    <mergeCell ref="A50:J50"/>
    <mergeCell ref="B51:E51"/>
    <mergeCell ref="G51:J51"/>
    <mergeCell ref="B31:E31"/>
    <mergeCell ref="B32:E32"/>
    <mergeCell ref="B33:E33"/>
    <mergeCell ref="B63:E63"/>
    <mergeCell ref="G63:J63"/>
    <mergeCell ref="G58:J58"/>
    <mergeCell ref="G59:J59"/>
    <mergeCell ref="G60:J60"/>
    <mergeCell ref="B58:E58"/>
    <mergeCell ref="A18:J18"/>
    <mergeCell ref="B19:E19"/>
    <mergeCell ref="G19:J19"/>
    <mergeCell ref="B20:E20"/>
    <mergeCell ref="G20:J20"/>
    <mergeCell ref="B21:E21"/>
    <mergeCell ref="G21:J21"/>
    <mergeCell ref="B22:E22"/>
    <mergeCell ref="G22:J22"/>
    <mergeCell ref="B23:E23"/>
    <mergeCell ref="G23:J23"/>
    <mergeCell ref="B24:E24"/>
    <mergeCell ref="G24:J24"/>
    <mergeCell ref="B25:E25"/>
    <mergeCell ref="G25:J25"/>
    <mergeCell ref="B26:E26"/>
    <mergeCell ref="G26:J26"/>
    <mergeCell ref="B27:E27"/>
    <mergeCell ref="G27:J27"/>
    <mergeCell ref="G40:J40"/>
    <mergeCell ref="B41:E41"/>
    <mergeCell ref="G41:J41"/>
    <mergeCell ref="B42:E42"/>
    <mergeCell ref="G42:J42"/>
    <mergeCell ref="B43:E43"/>
    <mergeCell ref="G43:J43"/>
    <mergeCell ref="B47:E47"/>
    <mergeCell ref="G47:J47"/>
    <mergeCell ref="B48:E48"/>
    <mergeCell ref="G48:J48"/>
    <mergeCell ref="B44:E44"/>
    <mergeCell ref="G44:J44"/>
    <mergeCell ref="B45:E45"/>
    <mergeCell ref="G45:J45"/>
    <mergeCell ref="B46:E46"/>
    <mergeCell ref="G46:J46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zoomScalePageLayoutView="0" workbookViewId="0" topLeftCell="A1">
      <selection activeCell="A5" sqref="A5:J5"/>
    </sheetView>
  </sheetViews>
  <sheetFormatPr defaultColWidth="9.140625" defaultRowHeight="15"/>
  <cols>
    <col min="1" max="10" width="12.7109375" style="29" customWidth="1"/>
    <col min="11" max="11" width="9.140625" style="73" customWidth="1"/>
  </cols>
  <sheetData>
    <row r="1" spans="1:10" ht="35.25" customHeight="1">
      <c r="A1" s="183" t="s">
        <v>117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5">
      <c r="A2" s="83"/>
      <c r="B2" s="83"/>
      <c r="C2" s="83"/>
      <c r="D2" s="83"/>
      <c r="E2" s="83"/>
      <c r="F2" s="83"/>
      <c r="G2" s="83"/>
      <c r="H2" s="83"/>
      <c r="I2" s="83"/>
      <c r="J2" s="83"/>
    </row>
    <row r="3" spans="1:10" ht="13.5" customHeight="1">
      <c r="A3" s="185" t="str">
        <f>'концевые до 1кВ'!A3:J3</f>
        <v>Все цены указаны с учетом НДС 20%                           15 ноября 2023 года</v>
      </c>
      <c r="B3" s="185"/>
      <c r="C3" s="185"/>
      <c r="D3" s="185"/>
      <c r="E3" s="185"/>
      <c r="F3" s="185"/>
      <c r="G3" s="185"/>
      <c r="H3" s="185"/>
      <c r="I3" s="185"/>
      <c r="J3" s="185"/>
    </row>
    <row r="5" spans="1:10" ht="15">
      <c r="A5" s="298" t="s">
        <v>111</v>
      </c>
      <c r="B5" s="299"/>
      <c r="C5" s="299"/>
      <c r="D5" s="299"/>
      <c r="E5" s="299"/>
      <c r="F5" s="299"/>
      <c r="G5" s="299"/>
      <c r="H5" s="299"/>
      <c r="I5" s="299"/>
      <c r="J5" s="299"/>
    </row>
    <row r="6" spans="1:10" ht="15">
      <c r="A6" s="296" t="s">
        <v>20</v>
      </c>
      <c r="B6" s="297"/>
      <c r="C6" s="297"/>
      <c r="D6" s="297"/>
      <c r="E6" s="297"/>
      <c r="F6" s="297"/>
      <c r="G6" s="297"/>
      <c r="H6" s="297"/>
      <c r="I6" s="297"/>
      <c r="J6" s="297"/>
    </row>
    <row r="7" spans="1:10" ht="15">
      <c r="A7" s="28" t="s">
        <v>213</v>
      </c>
      <c r="B7" s="170" t="s">
        <v>2</v>
      </c>
      <c r="C7" s="199"/>
      <c r="D7" s="199"/>
      <c r="E7" s="171"/>
      <c r="F7" s="81" t="s">
        <v>15</v>
      </c>
      <c r="G7" s="244" t="s">
        <v>3</v>
      </c>
      <c r="H7" s="245"/>
      <c r="I7" s="245"/>
      <c r="J7" s="246"/>
    </row>
    <row r="8" spans="1:10" ht="15.75">
      <c r="A8" s="18" t="s">
        <v>626</v>
      </c>
      <c r="B8" s="203" t="s">
        <v>6</v>
      </c>
      <c r="C8" s="204"/>
      <c r="D8" s="204"/>
      <c r="E8" s="205"/>
      <c r="F8" s="78" t="s">
        <v>17</v>
      </c>
      <c r="G8" s="206">
        <v>403.975</v>
      </c>
      <c r="H8" s="207"/>
      <c r="I8" s="207"/>
      <c r="J8" s="208"/>
    </row>
    <row r="9" spans="1:10" ht="15.75" customHeight="1">
      <c r="A9" s="18" t="s">
        <v>627</v>
      </c>
      <c r="B9" s="203" t="s">
        <v>7</v>
      </c>
      <c r="C9" s="204"/>
      <c r="D9" s="204"/>
      <c r="E9" s="205"/>
      <c r="F9" s="78" t="s">
        <v>17</v>
      </c>
      <c r="G9" s="206">
        <v>406.71400000000006</v>
      </c>
      <c r="H9" s="207"/>
      <c r="I9" s="207"/>
      <c r="J9" s="208"/>
    </row>
    <row r="10" spans="1:10" ht="16.5" customHeight="1" thickBot="1">
      <c r="A10" s="18" t="s">
        <v>628</v>
      </c>
      <c r="B10" s="203" t="s">
        <v>8</v>
      </c>
      <c r="C10" s="204"/>
      <c r="D10" s="204"/>
      <c r="E10" s="205"/>
      <c r="F10" s="78" t="s">
        <v>17</v>
      </c>
      <c r="G10" s="227">
        <v>413.523</v>
      </c>
      <c r="H10" s="228"/>
      <c r="I10" s="228"/>
      <c r="J10" s="229"/>
    </row>
    <row r="11" spans="1:10" ht="21" customHeight="1" thickTop="1">
      <c r="A11" s="179" t="s">
        <v>136</v>
      </c>
      <c r="B11" s="180"/>
      <c r="C11" s="180"/>
      <c r="D11" s="180"/>
      <c r="E11" s="180"/>
      <c r="F11" s="180"/>
      <c r="G11" s="180"/>
      <c r="H11" s="180"/>
      <c r="I11" s="180"/>
      <c r="J11" s="181"/>
    </row>
    <row r="12" spans="1:10" ht="15" customHeight="1">
      <c r="A12" s="178" t="s">
        <v>21</v>
      </c>
      <c r="B12" s="172"/>
      <c r="C12" s="172"/>
      <c r="D12" s="172"/>
      <c r="E12" s="172"/>
      <c r="F12" s="172" t="s">
        <v>2043</v>
      </c>
      <c r="G12" s="172"/>
      <c r="H12" s="172"/>
      <c r="I12" s="172"/>
      <c r="J12" s="172"/>
    </row>
    <row r="13" spans="1:10" ht="15" customHeight="1">
      <c r="A13" s="178" t="s">
        <v>22</v>
      </c>
      <c r="B13" s="172"/>
      <c r="C13" s="172"/>
      <c r="D13" s="172"/>
      <c r="E13" s="172"/>
      <c r="F13" s="172" t="s">
        <v>2044</v>
      </c>
      <c r="G13" s="172"/>
      <c r="H13" s="172"/>
      <c r="I13" s="172"/>
      <c r="J13" s="172"/>
    </row>
    <row r="14" spans="1:10" ht="15" customHeight="1">
      <c r="A14" s="178" t="s">
        <v>23</v>
      </c>
      <c r="B14" s="172"/>
      <c r="C14" s="172"/>
      <c r="D14" s="172"/>
      <c r="E14" s="172"/>
      <c r="F14" s="172" t="s">
        <v>2045</v>
      </c>
      <c r="G14" s="172"/>
      <c r="H14" s="172"/>
      <c r="I14" s="172"/>
      <c r="J14" s="172"/>
    </row>
    <row r="15" spans="1:10" ht="30" customHeight="1">
      <c r="A15" s="178" t="s">
        <v>24</v>
      </c>
      <c r="B15" s="172"/>
      <c r="C15" s="172"/>
      <c r="D15" s="172"/>
      <c r="E15" s="172"/>
      <c r="F15" s="172" t="s">
        <v>2046</v>
      </c>
      <c r="G15" s="172"/>
      <c r="H15" s="172"/>
      <c r="I15" s="172"/>
      <c r="J15" s="172"/>
    </row>
    <row r="16" spans="1:10" ht="15" customHeight="1">
      <c r="A16" s="178" t="s">
        <v>25</v>
      </c>
      <c r="B16" s="172"/>
      <c r="C16" s="172"/>
      <c r="D16" s="172"/>
      <c r="E16" s="172"/>
      <c r="F16" s="172" t="s">
        <v>2047</v>
      </c>
      <c r="G16" s="172"/>
      <c r="H16" s="172"/>
      <c r="I16" s="172"/>
      <c r="J16" s="172"/>
    </row>
    <row r="17" spans="1:10" ht="15" customHeight="1">
      <c r="A17" s="178" t="s">
        <v>26</v>
      </c>
      <c r="B17" s="172"/>
      <c r="C17" s="172"/>
      <c r="D17" s="172"/>
      <c r="E17" s="172"/>
      <c r="F17" s="172" t="s">
        <v>2048</v>
      </c>
      <c r="G17" s="172"/>
      <c r="H17" s="172"/>
      <c r="I17" s="172"/>
      <c r="J17" s="172"/>
    </row>
    <row r="18" spans="1:10" ht="15" customHeight="1">
      <c r="A18" s="178" t="s">
        <v>27</v>
      </c>
      <c r="B18" s="172"/>
      <c r="C18" s="172"/>
      <c r="D18" s="172"/>
      <c r="E18" s="172"/>
      <c r="F18" s="172" t="s">
        <v>2049</v>
      </c>
      <c r="G18" s="172"/>
      <c r="H18" s="172"/>
      <c r="I18" s="172"/>
      <c r="J18" s="172"/>
    </row>
    <row r="19" spans="1:10" ht="15" customHeight="1">
      <c r="A19" s="178" t="s">
        <v>2057</v>
      </c>
      <c r="B19" s="172"/>
      <c r="C19" s="172"/>
      <c r="D19" s="172"/>
      <c r="E19" s="172"/>
      <c r="F19" s="172" t="s">
        <v>2050</v>
      </c>
      <c r="G19" s="172"/>
      <c r="H19" s="172"/>
      <c r="I19" s="172"/>
      <c r="J19" s="172"/>
    </row>
    <row r="20" spans="1:10" ht="15" customHeight="1">
      <c r="A20" s="178" t="s">
        <v>28</v>
      </c>
      <c r="B20" s="172"/>
      <c r="C20" s="172"/>
      <c r="D20" s="172"/>
      <c r="E20" s="172"/>
      <c r="F20" s="172" t="s">
        <v>2105</v>
      </c>
      <c r="G20" s="172"/>
      <c r="H20" s="172"/>
      <c r="I20" s="172"/>
      <c r="J20" s="172"/>
    </row>
    <row r="21" spans="1:10" ht="15" customHeight="1">
      <c r="A21" s="178" t="s">
        <v>2038</v>
      </c>
      <c r="B21" s="172"/>
      <c r="C21" s="172"/>
      <c r="D21" s="172"/>
      <c r="E21" s="172"/>
      <c r="F21" s="172" t="s">
        <v>2051</v>
      </c>
      <c r="G21" s="172"/>
      <c r="H21" s="172"/>
      <c r="I21" s="172"/>
      <c r="J21" s="172"/>
    </row>
    <row r="22" spans="1:10" ht="15" customHeight="1">
      <c r="A22" s="178" t="s">
        <v>137</v>
      </c>
      <c r="B22" s="172"/>
      <c r="C22" s="172"/>
      <c r="D22" s="172"/>
      <c r="E22" s="172"/>
      <c r="F22" s="172" t="s">
        <v>2052</v>
      </c>
      <c r="G22" s="172"/>
      <c r="H22" s="172"/>
      <c r="I22" s="172"/>
      <c r="J22" s="172"/>
    </row>
    <row r="23" spans="1:10" ht="17.25" customHeight="1">
      <c r="A23" s="178" t="s">
        <v>2039</v>
      </c>
      <c r="B23" s="172"/>
      <c r="C23" s="172"/>
      <c r="D23" s="172"/>
      <c r="E23" s="172"/>
      <c r="F23" s="172" t="s">
        <v>2053</v>
      </c>
      <c r="G23" s="172"/>
      <c r="H23" s="172"/>
      <c r="I23" s="172"/>
      <c r="J23" s="172"/>
    </row>
    <row r="24" spans="1:10" ht="17.25" customHeight="1">
      <c r="A24" s="172" t="s">
        <v>2040</v>
      </c>
      <c r="B24" s="172"/>
      <c r="C24" s="172"/>
      <c r="D24" s="172"/>
      <c r="E24" s="172"/>
      <c r="F24" s="172" t="s">
        <v>2054</v>
      </c>
      <c r="G24" s="172"/>
      <c r="H24" s="172"/>
      <c r="I24" s="172"/>
      <c r="J24" s="172"/>
    </row>
    <row r="25" spans="1:10" ht="17.25" customHeight="1">
      <c r="A25" s="172" t="s">
        <v>2041</v>
      </c>
      <c r="B25" s="172"/>
      <c r="C25" s="172"/>
      <c r="D25" s="172"/>
      <c r="E25" s="172"/>
      <c r="F25" s="172" t="s">
        <v>2055</v>
      </c>
      <c r="G25" s="172"/>
      <c r="H25" s="172"/>
      <c r="I25" s="172"/>
      <c r="J25" s="172"/>
    </row>
    <row r="26" spans="1:10" ht="17.25" customHeight="1" thickBot="1">
      <c r="A26" s="173" t="s">
        <v>2042</v>
      </c>
      <c r="B26" s="173"/>
      <c r="C26" s="173"/>
      <c r="D26" s="173"/>
      <c r="E26" s="173"/>
      <c r="F26" s="172" t="s">
        <v>2056</v>
      </c>
      <c r="G26" s="172"/>
      <c r="H26" s="172"/>
      <c r="I26" s="172"/>
      <c r="J26" s="172"/>
    </row>
    <row r="27" spans="1:10" ht="72" customHeight="1" thickBot="1" thickTop="1">
      <c r="A27" s="174" t="s">
        <v>194</v>
      </c>
      <c r="B27" s="175"/>
      <c r="C27" s="175"/>
      <c r="D27" s="175"/>
      <c r="E27" s="175"/>
      <c r="F27" s="175"/>
      <c r="G27" s="175"/>
      <c r="H27" s="175"/>
      <c r="I27" s="175"/>
      <c r="J27" s="175"/>
    </row>
    <row r="28" spans="1:10" ht="57" customHeight="1" thickBot="1" thickTop="1">
      <c r="A28" s="176" t="s">
        <v>118</v>
      </c>
      <c r="B28" s="177"/>
      <c r="C28" s="177"/>
      <c r="D28" s="177"/>
      <c r="E28" s="177"/>
      <c r="F28" s="177"/>
      <c r="G28" s="177"/>
      <c r="H28" s="177"/>
      <c r="I28" s="177"/>
      <c r="J28" s="177"/>
    </row>
    <row r="29" ht="15.75" thickTop="1"/>
  </sheetData>
  <sheetProtection/>
  <mergeCells count="45">
    <mergeCell ref="A24:E24"/>
    <mergeCell ref="F24:J24"/>
    <mergeCell ref="A25:E25"/>
    <mergeCell ref="F25:J25"/>
    <mergeCell ref="A26:E26"/>
    <mergeCell ref="F26:J26"/>
    <mergeCell ref="F12:J12"/>
    <mergeCell ref="F15:J15"/>
    <mergeCell ref="A1:J1"/>
    <mergeCell ref="A3:J3"/>
    <mergeCell ref="A11:J11"/>
    <mergeCell ref="A5:J5"/>
    <mergeCell ref="G8:J8"/>
    <mergeCell ref="G9:J9"/>
    <mergeCell ref="A13:E13"/>
    <mergeCell ref="F13:J13"/>
    <mergeCell ref="A27:J27"/>
    <mergeCell ref="A19:E19"/>
    <mergeCell ref="F19:J19"/>
    <mergeCell ref="A20:E20"/>
    <mergeCell ref="A6:J6"/>
    <mergeCell ref="A23:E23"/>
    <mergeCell ref="F23:J23"/>
    <mergeCell ref="F21:J21"/>
    <mergeCell ref="F22:J22"/>
    <mergeCell ref="A22:E22"/>
    <mergeCell ref="A28:J28"/>
    <mergeCell ref="F20:J20"/>
    <mergeCell ref="A21:E21"/>
    <mergeCell ref="B7:E7"/>
    <mergeCell ref="B8:E8"/>
    <mergeCell ref="B9:E9"/>
    <mergeCell ref="B10:E10"/>
    <mergeCell ref="A12:E12"/>
    <mergeCell ref="G7:J7"/>
    <mergeCell ref="G10:J10"/>
    <mergeCell ref="F17:J17"/>
    <mergeCell ref="A17:E17"/>
    <mergeCell ref="A18:E18"/>
    <mergeCell ref="F18:J18"/>
    <mergeCell ref="A16:E16"/>
    <mergeCell ref="A14:E14"/>
    <mergeCell ref="F14:J14"/>
    <mergeCell ref="A15:E15"/>
    <mergeCell ref="F16:J16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1"/>
  <sheetViews>
    <sheetView view="pageBreakPreview" zoomScaleSheetLayoutView="100" zoomScalePageLayoutView="0" workbookViewId="0" topLeftCell="A16">
      <selection activeCell="G25" sqref="G25:H25"/>
    </sheetView>
  </sheetViews>
  <sheetFormatPr defaultColWidth="9.140625" defaultRowHeight="15"/>
  <cols>
    <col min="1" max="10" width="12.7109375" style="29" customWidth="1"/>
    <col min="11" max="11" width="11.7109375" style="73" customWidth="1"/>
  </cols>
  <sheetData>
    <row r="1" spans="1:10" ht="157.5">
      <c r="A1" s="183" t="s">
        <v>117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5">
      <c r="A2" s="83"/>
      <c r="B2" s="83"/>
      <c r="C2" s="83"/>
      <c r="D2" s="83"/>
      <c r="E2" s="83"/>
      <c r="F2" s="83"/>
      <c r="G2" s="83"/>
      <c r="H2" s="184"/>
      <c r="I2" s="184"/>
      <c r="J2" s="184"/>
    </row>
    <row r="3" spans="1:10" ht="15">
      <c r="A3" s="185" t="str">
        <f>'концевые до 1кВ'!A3:J3</f>
        <v>Все цены указаны с учетом НДС 20%                           15 ноября 2023 года</v>
      </c>
      <c r="B3" s="185"/>
      <c r="C3" s="185"/>
      <c r="D3" s="185"/>
      <c r="E3" s="185"/>
      <c r="F3" s="185"/>
      <c r="G3" s="185"/>
      <c r="H3" s="185"/>
      <c r="I3" s="185"/>
      <c r="J3" s="185"/>
    </row>
    <row r="4" ht="24" customHeight="1"/>
    <row r="5" spans="1:10" ht="15">
      <c r="A5" s="262" t="s">
        <v>140</v>
      </c>
      <c r="B5" s="262"/>
      <c r="C5" s="262"/>
      <c r="D5" s="262"/>
      <c r="E5" s="262"/>
      <c r="F5" s="262"/>
      <c r="G5" s="262"/>
      <c r="H5" s="262"/>
      <c r="I5" s="262"/>
      <c r="J5" s="262"/>
    </row>
    <row r="6" spans="1:10" ht="15">
      <c r="A6" s="275" t="s">
        <v>20</v>
      </c>
      <c r="B6" s="276"/>
      <c r="C6" s="276"/>
      <c r="D6" s="276"/>
      <c r="E6" s="276"/>
      <c r="F6" s="276"/>
      <c r="G6" s="276"/>
      <c r="H6" s="276"/>
      <c r="I6" s="276"/>
      <c r="J6" s="276"/>
    </row>
    <row r="7" spans="1:10" ht="25.5" customHeight="1">
      <c r="A7" s="282" t="s">
        <v>1274</v>
      </c>
      <c r="B7" s="282"/>
      <c r="C7" s="282"/>
      <c r="D7" s="282"/>
      <c r="E7" s="282"/>
      <c r="F7" s="282"/>
      <c r="G7" s="282"/>
      <c r="H7" s="282"/>
      <c r="I7" s="282"/>
      <c r="J7" s="282"/>
    </row>
    <row r="8" spans="1:10" ht="15">
      <c r="A8" s="169" t="s">
        <v>71</v>
      </c>
      <c r="B8" s="169"/>
      <c r="C8" s="169"/>
      <c r="D8" s="169"/>
      <c r="E8" s="169"/>
      <c r="F8" s="169" t="s">
        <v>70</v>
      </c>
      <c r="G8" s="169"/>
      <c r="H8" s="169"/>
      <c r="I8" s="169"/>
      <c r="J8" s="169"/>
    </row>
    <row r="9" spans="1:10" ht="15">
      <c r="A9" s="28" t="s">
        <v>213</v>
      </c>
      <c r="B9" s="170" t="s">
        <v>2</v>
      </c>
      <c r="C9" s="171"/>
      <c r="D9" s="74" t="s">
        <v>19</v>
      </c>
      <c r="E9" s="36" t="s">
        <v>3</v>
      </c>
      <c r="F9" s="28" t="s">
        <v>213</v>
      </c>
      <c r="G9" s="170" t="s">
        <v>2</v>
      </c>
      <c r="H9" s="171"/>
      <c r="I9" s="74" t="s">
        <v>19</v>
      </c>
      <c r="J9" s="36" t="s">
        <v>3</v>
      </c>
    </row>
    <row r="10" spans="1:10" ht="15.75">
      <c r="A10" s="18" t="s">
        <v>1275</v>
      </c>
      <c r="B10" s="203" t="s">
        <v>3194</v>
      </c>
      <c r="C10" s="205"/>
      <c r="D10" s="78" t="s">
        <v>17</v>
      </c>
      <c r="E10" s="97">
        <v>1256.11794</v>
      </c>
      <c r="F10" s="18" t="s">
        <v>1283</v>
      </c>
      <c r="G10" s="203" t="s">
        <v>3202</v>
      </c>
      <c r="H10" s="205"/>
      <c r="I10" s="78" t="s">
        <v>17</v>
      </c>
      <c r="J10" s="97">
        <v>1644.9162303697206</v>
      </c>
    </row>
    <row r="11" spans="1:10" ht="15.75">
      <c r="A11" s="18" t="s">
        <v>1276</v>
      </c>
      <c r="B11" s="203" t="s">
        <v>3195</v>
      </c>
      <c r="C11" s="205"/>
      <c r="D11" s="78" t="s">
        <v>17</v>
      </c>
      <c r="E11" s="97">
        <v>1579.1196960000007</v>
      </c>
      <c r="F11" s="18" t="s">
        <v>1284</v>
      </c>
      <c r="G11" s="203" t="s">
        <v>3203</v>
      </c>
      <c r="H11" s="205"/>
      <c r="I11" s="78" t="s">
        <v>17</v>
      </c>
      <c r="J11" s="97">
        <v>1973.8996200000004</v>
      </c>
    </row>
    <row r="12" spans="1:10" ht="15.75">
      <c r="A12" s="18" t="s">
        <v>1277</v>
      </c>
      <c r="B12" s="203" t="s">
        <v>3196</v>
      </c>
      <c r="C12" s="205"/>
      <c r="D12" s="78" t="s">
        <v>17</v>
      </c>
      <c r="E12" s="97">
        <v>2072.5946010000007</v>
      </c>
      <c r="F12" s="18" t="s">
        <v>1285</v>
      </c>
      <c r="G12" s="203" t="s">
        <v>3204</v>
      </c>
      <c r="H12" s="205"/>
      <c r="I12" s="78" t="s">
        <v>17</v>
      </c>
      <c r="J12" s="97">
        <v>2763.4594680000014</v>
      </c>
    </row>
    <row r="13" spans="1:10" ht="15.75">
      <c r="A13" s="18" t="s">
        <v>1278</v>
      </c>
      <c r="B13" s="203" t="s">
        <v>3197</v>
      </c>
      <c r="C13" s="205"/>
      <c r="D13" s="78" t="s">
        <v>17</v>
      </c>
      <c r="E13" s="97">
        <v>2332.790460000001</v>
      </c>
      <c r="F13" s="18" t="s">
        <v>1286</v>
      </c>
      <c r="G13" s="203" t="s">
        <v>3205</v>
      </c>
      <c r="H13" s="205"/>
      <c r="I13" s="78" t="s">
        <v>17</v>
      </c>
      <c r="J13" s="97">
        <v>3947.7992400000007</v>
      </c>
    </row>
    <row r="14" spans="1:10" ht="15.75">
      <c r="A14" s="18" t="s">
        <v>1279</v>
      </c>
      <c r="B14" s="203" t="s">
        <v>3198</v>
      </c>
      <c r="C14" s="205"/>
      <c r="D14" s="78" t="s">
        <v>17</v>
      </c>
      <c r="E14" s="97">
        <v>2691.6813</v>
      </c>
      <c r="F14" s="18" t="s">
        <v>1287</v>
      </c>
      <c r="G14" s="203" t="s">
        <v>3206</v>
      </c>
      <c r="H14" s="205"/>
      <c r="I14" s="78" t="s">
        <v>17</v>
      </c>
      <c r="J14" s="97">
        <v>4342.579164000002</v>
      </c>
    </row>
    <row r="15" spans="1:10" ht="15.75">
      <c r="A15" s="18" t="s">
        <v>1280</v>
      </c>
      <c r="B15" s="203" t="s">
        <v>3199</v>
      </c>
      <c r="C15" s="205"/>
      <c r="D15" s="78" t="s">
        <v>17</v>
      </c>
      <c r="E15" s="97">
        <v>3409.4629800000007</v>
      </c>
      <c r="F15" s="18" t="s">
        <v>1288</v>
      </c>
      <c r="G15" s="203" t="s">
        <v>3207</v>
      </c>
      <c r="H15" s="205"/>
      <c r="I15" s="78" t="s">
        <v>17</v>
      </c>
      <c r="J15" s="97">
        <v>5132.1390120000015</v>
      </c>
    </row>
    <row r="16" spans="1:10" ht="15.75">
      <c r="A16" s="18" t="s">
        <v>1281</v>
      </c>
      <c r="B16" s="203" t="s">
        <v>3200</v>
      </c>
      <c r="C16" s="205"/>
      <c r="D16" s="78" t="s">
        <v>17</v>
      </c>
      <c r="E16" s="97">
        <v>3947.7992400000007</v>
      </c>
      <c r="F16" s="18" t="s">
        <v>1289</v>
      </c>
      <c r="G16" s="203" t="s">
        <v>3208</v>
      </c>
      <c r="H16" s="205"/>
      <c r="I16" s="78" t="s">
        <v>17</v>
      </c>
      <c r="J16" s="97">
        <v>5724.308898000003</v>
      </c>
    </row>
    <row r="17" spans="1:10" ht="15.75">
      <c r="A17" s="18" t="s">
        <v>1282</v>
      </c>
      <c r="B17" s="203" t="s">
        <v>3201</v>
      </c>
      <c r="C17" s="205"/>
      <c r="D17" s="78" t="s">
        <v>17</v>
      </c>
      <c r="E17" s="97">
        <v>4145.189202000001</v>
      </c>
      <c r="F17" s="18" t="s">
        <v>1290</v>
      </c>
      <c r="G17" s="203" t="s">
        <v>3209</v>
      </c>
      <c r="H17" s="205"/>
      <c r="I17" s="78" t="s">
        <v>17</v>
      </c>
      <c r="J17" s="97">
        <v>6230.344982400002</v>
      </c>
    </row>
    <row r="18" spans="1:10" ht="29.25" customHeight="1">
      <c r="A18" s="190" t="s">
        <v>1270</v>
      </c>
      <c r="B18" s="190"/>
      <c r="C18" s="190"/>
      <c r="D18" s="190"/>
      <c r="E18" s="190"/>
      <c r="F18" s="190"/>
      <c r="G18" s="190"/>
      <c r="H18" s="190"/>
      <c r="I18" s="190"/>
      <c r="J18" s="190"/>
    </row>
    <row r="19" spans="1:10" ht="15">
      <c r="A19" s="169" t="s">
        <v>71</v>
      </c>
      <c r="B19" s="169"/>
      <c r="C19" s="169"/>
      <c r="D19" s="169"/>
      <c r="E19" s="169"/>
      <c r="F19" s="169" t="s">
        <v>70</v>
      </c>
      <c r="G19" s="169"/>
      <c r="H19" s="169"/>
      <c r="I19" s="169"/>
      <c r="J19" s="169"/>
    </row>
    <row r="20" spans="1:10" ht="15">
      <c r="A20" s="28" t="s">
        <v>213</v>
      </c>
      <c r="B20" s="170" t="s">
        <v>2</v>
      </c>
      <c r="C20" s="171"/>
      <c r="D20" s="74" t="s">
        <v>19</v>
      </c>
      <c r="E20" s="36" t="s">
        <v>3</v>
      </c>
      <c r="F20" s="28" t="s">
        <v>213</v>
      </c>
      <c r="G20" s="170" t="s">
        <v>2</v>
      </c>
      <c r="H20" s="171"/>
      <c r="I20" s="74" t="s">
        <v>19</v>
      </c>
      <c r="J20" s="36" t="s">
        <v>3</v>
      </c>
    </row>
    <row r="21" spans="1:10" ht="15.75" customHeight="1">
      <c r="A21" s="18" t="s">
        <v>629</v>
      </c>
      <c r="B21" s="203" t="s">
        <v>3210</v>
      </c>
      <c r="C21" s="205"/>
      <c r="D21" s="78" t="s">
        <v>17</v>
      </c>
      <c r="E21" s="97">
        <v>2279.8540611000008</v>
      </c>
      <c r="F21" s="18" t="s">
        <v>645</v>
      </c>
      <c r="G21" s="203" t="s">
        <v>3226</v>
      </c>
      <c r="H21" s="205"/>
      <c r="I21" s="78" t="s">
        <v>17</v>
      </c>
      <c r="J21" s="94">
        <v>3046.7140634700017</v>
      </c>
    </row>
    <row r="22" spans="1:10" ht="15.75" customHeight="1">
      <c r="A22" s="18" t="s">
        <v>630</v>
      </c>
      <c r="B22" s="203" t="s">
        <v>3211</v>
      </c>
      <c r="C22" s="205"/>
      <c r="D22" s="78" t="s">
        <v>17</v>
      </c>
      <c r="E22" s="97">
        <v>2671.2889430257806</v>
      </c>
      <c r="F22" s="18" t="s">
        <v>646</v>
      </c>
      <c r="G22" s="203" t="s">
        <v>3227</v>
      </c>
      <c r="H22" s="205"/>
      <c r="I22" s="78" t="s">
        <v>17</v>
      </c>
      <c r="J22" s="94">
        <v>3516.391224816191</v>
      </c>
    </row>
    <row r="23" spans="1:10" ht="15.75" customHeight="1">
      <c r="A23" s="18" t="s">
        <v>631</v>
      </c>
      <c r="B23" s="203" t="s">
        <v>3212</v>
      </c>
      <c r="C23" s="205"/>
      <c r="D23" s="78" t="s">
        <v>17</v>
      </c>
      <c r="E23" s="97">
        <v>3615.756593071393</v>
      </c>
      <c r="F23" s="18" t="s">
        <v>647</v>
      </c>
      <c r="G23" s="203" t="s">
        <v>3228</v>
      </c>
      <c r="H23" s="205"/>
      <c r="I23" s="78" t="s">
        <v>17</v>
      </c>
      <c r="J23" s="94">
        <v>4699.694929905363</v>
      </c>
    </row>
    <row r="24" spans="1:10" ht="15.75" customHeight="1">
      <c r="A24" s="18" t="s">
        <v>632</v>
      </c>
      <c r="B24" s="203" t="s">
        <v>3213</v>
      </c>
      <c r="C24" s="205"/>
      <c r="D24" s="78" t="s">
        <v>17</v>
      </c>
      <c r="E24" s="97">
        <v>4162.16186760528</v>
      </c>
      <c r="F24" s="18" t="s">
        <v>648</v>
      </c>
      <c r="G24" s="203" t="s">
        <v>3229</v>
      </c>
      <c r="H24" s="205"/>
      <c r="I24" s="78" t="s">
        <v>17</v>
      </c>
      <c r="J24" s="94">
        <v>5991.06141815614</v>
      </c>
    </row>
    <row r="25" spans="1:10" ht="15.75" customHeight="1">
      <c r="A25" s="18" t="s">
        <v>633</v>
      </c>
      <c r="B25" s="203" t="s">
        <v>3214</v>
      </c>
      <c r="C25" s="205"/>
      <c r="D25" s="78" t="s">
        <v>17</v>
      </c>
      <c r="E25" s="97">
        <v>2798.0027113500005</v>
      </c>
      <c r="F25" s="18" t="s">
        <v>649</v>
      </c>
      <c r="G25" s="203" t="s">
        <v>3230</v>
      </c>
      <c r="H25" s="205"/>
      <c r="I25" s="78" t="s">
        <v>17</v>
      </c>
      <c r="J25" s="94">
        <v>3699.581362785001</v>
      </c>
    </row>
    <row r="26" spans="1:10" ht="15.75" customHeight="1">
      <c r="A26" s="18" t="s">
        <v>634</v>
      </c>
      <c r="B26" s="203" t="s">
        <v>3215</v>
      </c>
      <c r="C26" s="205"/>
      <c r="D26" s="78" t="s">
        <v>17</v>
      </c>
      <c r="E26" s="97">
        <v>3100.877869042801</v>
      </c>
      <c r="F26" s="18" t="s">
        <v>650</v>
      </c>
      <c r="G26" s="203" t="s">
        <v>3231</v>
      </c>
      <c r="H26" s="205"/>
      <c r="I26" s="78" t="s">
        <v>17</v>
      </c>
      <c r="J26" s="94">
        <v>4167.561806856135</v>
      </c>
    </row>
    <row r="27" spans="1:10" ht="15.75" customHeight="1">
      <c r="A27" s="18" t="s">
        <v>635</v>
      </c>
      <c r="B27" s="203" t="s">
        <v>3216</v>
      </c>
      <c r="C27" s="205"/>
      <c r="D27" s="78" t="s">
        <v>17</v>
      </c>
      <c r="E27" s="97">
        <v>3919.483649951101</v>
      </c>
      <c r="F27" s="18" t="s">
        <v>651</v>
      </c>
      <c r="G27" s="203" t="s">
        <v>3232</v>
      </c>
      <c r="H27" s="205"/>
      <c r="I27" s="78" t="s">
        <v>17</v>
      </c>
      <c r="J27" s="94">
        <v>5522.021699406765</v>
      </c>
    </row>
    <row r="28" spans="1:10" ht="15.75" customHeight="1">
      <c r="A28" s="18" t="s">
        <v>636</v>
      </c>
      <c r="B28" s="203" t="s">
        <v>3217</v>
      </c>
      <c r="C28" s="205"/>
      <c r="D28" s="78" t="s">
        <v>17</v>
      </c>
      <c r="E28" s="97">
        <v>4580.870300026022</v>
      </c>
      <c r="F28" s="18" t="s">
        <v>652</v>
      </c>
      <c r="G28" s="203" t="s">
        <v>3233</v>
      </c>
      <c r="H28" s="205"/>
      <c r="I28" s="78" t="s">
        <v>17</v>
      </c>
      <c r="J28" s="94">
        <v>6959.916155019979</v>
      </c>
    </row>
    <row r="29" spans="1:10" ht="15.75" customHeight="1">
      <c r="A29" s="18" t="s">
        <v>637</v>
      </c>
      <c r="B29" s="203" t="s">
        <v>3218</v>
      </c>
      <c r="C29" s="205"/>
      <c r="D29" s="78" t="s">
        <v>17</v>
      </c>
      <c r="E29" s="97">
        <v>2279.8540611000008</v>
      </c>
      <c r="F29" s="18" t="s">
        <v>653</v>
      </c>
      <c r="G29" s="203" t="s">
        <v>3234</v>
      </c>
      <c r="H29" s="205"/>
      <c r="I29" s="78" t="s">
        <v>17</v>
      </c>
      <c r="J29" s="94">
        <v>3046.7140634700017</v>
      </c>
    </row>
    <row r="30" spans="1:10" ht="15.75" customHeight="1">
      <c r="A30" s="18" t="s">
        <v>638</v>
      </c>
      <c r="B30" s="203" t="s">
        <v>3219</v>
      </c>
      <c r="C30" s="205"/>
      <c r="D30" s="78" t="s">
        <v>17</v>
      </c>
      <c r="E30" s="97">
        <v>2626.7780000000002</v>
      </c>
      <c r="F30" s="18" t="s">
        <v>654</v>
      </c>
      <c r="G30" s="203" t="s">
        <v>3235</v>
      </c>
      <c r="H30" s="205"/>
      <c r="I30" s="78" t="s">
        <v>17</v>
      </c>
      <c r="J30" s="94">
        <v>3516.391224816191</v>
      </c>
    </row>
    <row r="31" spans="1:10" ht="15.75" customHeight="1">
      <c r="A31" s="18" t="s">
        <v>639</v>
      </c>
      <c r="B31" s="203" t="s">
        <v>3220</v>
      </c>
      <c r="C31" s="205"/>
      <c r="D31" s="78" t="s">
        <v>17</v>
      </c>
      <c r="E31" s="97">
        <v>3428.721351411942</v>
      </c>
      <c r="F31" s="18" t="s">
        <v>655</v>
      </c>
      <c r="G31" s="203" t="s">
        <v>3236</v>
      </c>
      <c r="H31" s="205"/>
      <c r="I31" s="78" t="s">
        <v>17</v>
      </c>
      <c r="J31" s="94">
        <v>4615.771806157053</v>
      </c>
    </row>
    <row r="32" spans="1:10" ht="15.75" customHeight="1">
      <c r="A32" s="18" t="s">
        <v>640</v>
      </c>
      <c r="B32" s="203" t="s">
        <v>3221</v>
      </c>
      <c r="C32" s="205"/>
      <c r="D32" s="78" t="s">
        <v>17</v>
      </c>
      <c r="E32" s="97">
        <v>3988.736252926133</v>
      </c>
      <c r="F32" s="18" t="s">
        <v>656</v>
      </c>
      <c r="G32" s="203" t="s">
        <v>3237</v>
      </c>
      <c r="H32" s="205"/>
      <c r="I32" s="78" t="s">
        <v>17</v>
      </c>
      <c r="J32" s="94">
        <v>5735.0331524229705</v>
      </c>
    </row>
    <row r="33" spans="1:10" ht="15.75" customHeight="1">
      <c r="A33" s="18" t="s">
        <v>641</v>
      </c>
      <c r="B33" s="203" t="s">
        <v>3222</v>
      </c>
      <c r="C33" s="205"/>
      <c r="D33" s="78" t="s">
        <v>17</v>
      </c>
      <c r="E33" s="97">
        <v>2798.0027113500005</v>
      </c>
      <c r="F33" s="18" t="s">
        <v>657</v>
      </c>
      <c r="G33" s="203" t="s">
        <v>3238</v>
      </c>
      <c r="H33" s="205"/>
      <c r="I33" s="78" t="s">
        <v>17</v>
      </c>
      <c r="J33" s="94">
        <v>3363.2557843500012</v>
      </c>
    </row>
    <row r="34" spans="1:10" ht="15.75" customHeight="1">
      <c r="A34" s="18" t="s">
        <v>642</v>
      </c>
      <c r="B34" s="203" t="s">
        <v>3223</v>
      </c>
      <c r="C34" s="205"/>
      <c r="D34" s="78" t="s">
        <v>17</v>
      </c>
      <c r="E34" s="97">
        <v>3100.8825528724087</v>
      </c>
      <c r="F34" s="18" t="s">
        <v>658</v>
      </c>
      <c r="G34" s="203" t="s">
        <v>3239</v>
      </c>
      <c r="H34" s="205"/>
      <c r="I34" s="78" t="s">
        <v>17</v>
      </c>
      <c r="J34" s="94">
        <v>4167.561806856135</v>
      </c>
    </row>
    <row r="35" spans="1:10" ht="15.75" customHeight="1">
      <c r="A35" s="18" t="s">
        <v>643</v>
      </c>
      <c r="B35" s="203" t="s">
        <v>3224</v>
      </c>
      <c r="C35" s="205"/>
      <c r="D35" s="78" t="s">
        <v>17</v>
      </c>
      <c r="E35" s="97">
        <v>3919.4871628233077</v>
      </c>
      <c r="F35" s="18" t="s">
        <v>659</v>
      </c>
      <c r="G35" s="203" t="s">
        <v>3240</v>
      </c>
      <c r="H35" s="205"/>
      <c r="I35" s="78" t="s">
        <v>17</v>
      </c>
      <c r="J35" s="94">
        <v>5522.021699406765</v>
      </c>
    </row>
    <row r="36" spans="1:10" ht="15.75" customHeight="1">
      <c r="A36" s="18" t="s">
        <v>644</v>
      </c>
      <c r="B36" s="203" t="s">
        <v>3225</v>
      </c>
      <c r="C36" s="205"/>
      <c r="D36" s="78" t="s">
        <v>17</v>
      </c>
      <c r="E36" s="97">
        <v>4580.873177235638</v>
      </c>
      <c r="F36" s="18" t="s">
        <v>660</v>
      </c>
      <c r="G36" s="203" t="s">
        <v>3241</v>
      </c>
      <c r="H36" s="205"/>
      <c r="I36" s="78" t="s">
        <v>17</v>
      </c>
      <c r="J36" s="94">
        <v>6775.139619930953</v>
      </c>
    </row>
    <row r="37" spans="1:10" ht="31.5" customHeight="1">
      <c r="A37" s="190" t="s">
        <v>1271</v>
      </c>
      <c r="B37" s="190"/>
      <c r="C37" s="190"/>
      <c r="D37" s="190"/>
      <c r="E37" s="190"/>
      <c r="F37" s="190"/>
      <c r="G37" s="190"/>
      <c r="H37" s="190"/>
      <c r="I37" s="190"/>
      <c r="J37" s="190"/>
    </row>
    <row r="38" spans="1:10" ht="15">
      <c r="A38" s="169" t="s">
        <v>71</v>
      </c>
      <c r="B38" s="169"/>
      <c r="C38" s="169"/>
      <c r="D38" s="169"/>
      <c r="E38" s="169"/>
      <c r="F38" s="169" t="s">
        <v>70</v>
      </c>
      <c r="G38" s="169"/>
      <c r="H38" s="169"/>
      <c r="I38" s="169"/>
      <c r="J38" s="169"/>
    </row>
    <row r="39" spans="1:10" ht="15">
      <c r="A39" s="35" t="s">
        <v>213</v>
      </c>
      <c r="B39" s="170" t="s">
        <v>2</v>
      </c>
      <c r="C39" s="171"/>
      <c r="D39" s="74" t="s">
        <v>19</v>
      </c>
      <c r="E39" s="36" t="s">
        <v>3</v>
      </c>
      <c r="F39" s="35" t="s">
        <v>213</v>
      </c>
      <c r="G39" s="170" t="s">
        <v>2</v>
      </c>
      <c r="H39" s="171"/>
      <c r="I39" s="74" t="s">
        <v>19</v>
      </c>
      <c r="J39" s="36" t="s">
        <v>3</v>
      </c>
    </row>
    <row r="40" spans="1:10" ht="15.75" customHeight="1">
      <c r="A40" s="18" t="s">
        <v>661</v>
      </c>
      <c r="B40" s="203" t="s">
        <v>3242</v>
      </c>
      <c r="C40" s="205"/>
      <c r="D40" s="78" t="s">
        <v>17</v>
      </c>
      <c r="E40" s="97">
        <v>2279.8540611000008</v>
      </c>
      <c r="F40" s="18" t="s">
        <v>677</v>
      </c>
      <c r="G40" s="203" t="s">
        <v>3258</v>
      </c>
      <c r="H40" s="205"/>
      <c r="I40" s="78" t="s">
        <v>17</v>
      </c>
      <c r="J40" s="94">
        <v>3046.714063470002</v>
      </c>
    </row>
    <row r="41" spans="1:10" ht="15.75" customHeight="1">
      <c r="A41" s="18" t="s">
        <v>662</v>
      </c>
      <c r="B41" s="203" t="s">
        <v>3243</v>
      </c>
      <c r="C41" s="205"/>
      <c r="D41" s="78" t="s">
        <v>17</v>
      </c>
      <c r="E41" s="97">
        <v>2555.1568019508304</v>
      </c>
      <c r="F41" s="18" t="s">
        <v>678</v>
      </c>
      <c r="G41" s="203" t="s">
        <v>3259</v>
      </c>
      <c r="H41" s="205"/>
      <c r="I41" s="78" t="s">
        <v>17</v>
      </c>
      <c r="J41" s="94">
        <v>3516.391224816191</v>
      </c>
    </row>
    <row r="42" spans="1:10" ht="15.75" customHeight="1">
      <c r="A42" s="18" t="s">
        <v>663</v>
      </c>
      <c r="B42" s="203" t="s">
        <v>3244</v>
      </c>
      <c r="C42" s="205"/>
      <c r="D42" s="78" t="s">
        <v>17</v>
      </c>
      <c r="E42" s="97">
        <v>3491.075331241346</v>
      </c>
      <c r="F42" s="18" t="s">
        <v>679</v>
      </c>
      <c r="G42" s="203" t="s">
        <v>3260</v>
      </c>
      <c r="H42" s="205"/>
      <c r="I42" s="78" t="s">
        <v>17</v>
      </c>
      <c r="J42" s="94">
        <v>4615.771806157053</v>
      </c>
    </row>
    <row r="43" spans="1:10" ht="15.75" customHeight="1">
      <c r="A43" s="18" t="s">
        <v>664</v>
      </c>
      <c r="B43" s="203" t="s">
        <v>3245</v>
      </c>
      <c r="C43" s="205"/>
      <c r="D43" s="78" t="s">
        <v>17</v>
      </c>
      <c r="E43" s="97">
        <v>4092.7882682332815</v>
      </c>
      <c r="F43" s="18" t="s">
        <v>680</v>
      </c>
      <c r="G43" s="203" t="s">
        <v>3261</v>
      </c>
      <c r="H43" s="205"/>
      <c r="I43" s="78" t="s">
        <v>17</v>
      </c>
      <c r="J43" s="94">
        <v>5888.650111862872</v>
      </c>
    </row>
    <row r="44" spans="1:10" ht="15.75" customHeight="1">
      <c r="A44" s="18" t="s">
        <v>665</v>
      </c>
      <c r="B44" s="203" t="s">
        <v>3246</v>
      </c>
      <c r="C44" s="205"/>
      <c r="D44" s="78" t="s">
        <v>17</v>
      </c>
      <c r="E44" s="97">
        <v>2543.6388285000003</v>
      </c>
      <c r="F44" s="18" t="s">
        <v>681</v>
      </c>
      <c r="G44" s="203" t="s">
        <v>3262</v>
      </c>
      <c r="H44" s="205"/>
      <c r="I44" s="78" t="s">
        <v>17</v>
      </c>
      <c r="J44" s="94">
        <v>3363.2557843500012</v>
      </c>
    </row>
    <row r="45" spans="1:10" ht="15.75" customHeight="1">
      <c r="A45" s="18" t="s">
        <v>666</v>
      </c>
      <c r="B45" s="203" t="s">
        <v>3247</v>
      </c>
      <c r="C45" s="205"/>
      <c r="D45" s="78" t="s">
        <v>17</v>
      </c>
      <c r="E45" s="97">
        <v>3100.877869042801</v>
      </c>
      <c r="F45" s="18" t="s">
        <v>682</v>
      </c>
      <c r="G45" s="203" t="s">
        <v>3263</v>
      </c>
      <c r="H45" s="205"/>
      <c r="I45" s="78" t="s">
        <v>17</v>
      </c>
      <c r="J45" s="94">
        <v>4167.561806856135</v>
      </c>
    </row>
    <row r="46" spans="1:10" ht="15.75" customHeight="1">
      <c r="A46" s="18" t="s">
        <v>667</v>
      </c>
      <c r="B46" s="203" t="s">
        <v>3248</v>
      </c>
      <c r="C46" s="205"/>
      <c r="D46" s="78" t="s">
        <v>17</v>
      </c>
      <c r="E46" s="97">
        <v>3919.483649951101</v>
      </c>
      <c r="F46" s="18" t="s">
        <v>683</v>
      </c>
      <c r="G46" s="203" t="s">
        <v>3264</v>
      </c>
      <c r="H46" s="205"/>
      <c r="I46" s="78" t="s">
        <v>17</v>
      </c>
      <c r="J46" s="94">
        <v>5522.021699406765</v>
      </c>
    </row>
    <row r="47" spans="1:10" ht="15.75" customHeight="1">
      <c r="A47" s="18" t="s">
        <v>668</v>
      </c>
      <c r="B47" s="203" t="s">
        <v>3249</v>
      </c>
      <c r="C47" s="205"/>
      <c r="D47" s="78" t="s">
        <v>17</v>
      </c>
      <c r="E47" s="97">
        <v>4580.880169524122</v>
      </c>
      <c r="F47" s="18" t="s">
        <v>684</v>
      </c>
      <c r="G47" s="203" t="s">
        <v>3265</v>
      </c>
      <c r="H47" s="205"/>
      <c r="I47" s="78" t="s">
        <v>17</v>
      </c>
      <c r="J47" s="94">
        <v>6775.139619930953</v>
      </c>
    </row>
    <row r="48" spans="1:10" ht="15.75" customHeight="1">
      <c r="A48" s="18" t="s">
        <v>669</v>
      </c>
      <c r="B48" s="203" t="s">
        <v>3250</v>
      </c>
      <c r="C48" s="205"/>
      <c r="D48" s="78" t="s">
        <v>17</v>
      </c>
      <c r="E48" s="97">
        <v>2279.8540611000008</v>
      </c>
      <c r="F48" s="18" t="s">
        <v>685</v>
      </c>
      <c r="G48" s="203" t="s">
        <v>3266</v>
      </c>
      <c r="H48" s="205"/>
      <c r="I48" s="78" t="s">
        <v>17</v>
      </c>
      <c r="J48" s="94">
        <v>2769.7400577000017</v>
      </c>
    </row>
    <row r="49" spans="1:10" ht="15.75" customHeight="1">
      <c r="A49" s="18" t="s">
        <v>670</v>
      </c>
      <c r="B49" s="203" t="s">
        <v>3251</v>
      </c>
      <c r="C49" s="205"/>
      <c r="D49" s="78" t="s">
        <v>17</v>
      </c>
      <c r="E49" s="97">
        <v>2433.4747729261207</v>
      </c>
      <c r="F49" s="18" t="s">
        <v>686</v>
      </c>
      <c r="G49" s="203" t="s">
        <v>3267</v>
      </c>
      <c r="H49" s="205"/>
      <c r="I49" s="78" t="s">
        <v>17</v>
      </c>
      <c r="J49" s="94">
        <v>3348.948098566226</v>
      </c>
    </row>
    <row r="50" spans="1:10" ht="15.75" customHeight="1">
      <c r="A50" s="18" t="s">
        <v>671</v>
      </c>
      <c r="B50" s="203" t="s">
        <v>3252</v>
      </c>
      <c r="C50" s="205"/>
      <c r="D50" s="78" t="s">
        <v>17</v>
      </c>
      <c r="E50" s="97">
        <v>3324.827619435169</v>
      </c>
      <c r="F50" s="18" t="s">
        <v>687</v>
      </c>
      <c r="G50" s="203" t="s">
        <v>3268</v>
      </c>
      <c r="H50" s="205"/>
      <c r="I50" s="78" t="s">
        <v>17</v>
      </c>
      <c r="J50" s="94">
        <v>4435.936540982102</v>
      </c>
    </row>
    <row r="51" spans="1:10" ht="15.75" customHeight="1">
      <c r="A51" s="18" t="s">
        <v>672</v>
      </c>
      <c r="B51" s="203" t="s">
        <v>3253</v>
      </c>
      <c r="C51" s="205"/>
      <c r="D51" s="78" t="s">
        <v>17</v>
      </c>
      <c r="E51" s="97">
        <v>3864.862491836347</v>
      </c>
      <c r="F51" s="18" t="s">
        <v>688</v>
      </c>
      <c r="G51" s="203" t="s">
        <v>3269</v>
      </c>
      <c r="H51" s="205"/>
      <c r="I51" s="78" t="s">
        <v>17</v>
      </c>
      <c r="J51" s="94">
        <v>5656.996229276702</v>
      </c>
    </row>
    <row r="52" spans="1:10" ht="15.75" customHeight="1">
      <c r="A52" s="18" t="s">
        <v>673</v>
      </c>
      <c r="B52" s="203" t="s">
        <v>3254</v>
      </c>
      <c r="C52" s="205"/>
      <c r="D52" s="78" t="s">
        <v>17</v>
      </c>
      <c r="E52" s="97">
        <v>2543.6388285000003</v>
      </c>
      <c r="F52" s="18" t="s">
        <v>689</v>
      </c>
      <c r="G52" s="203" t="s">
        <v>3270</v>
      </c>
      <c r="H52" s="205"/>
      <c r="I52" s="78" t="s">
        <v>17</v>
      </c>
      <c r="J52" s="94">
        <v>3363.2557843500012</v>
      </c>
    </row>
    <row r="53" spans="1:10" ht="15.75" customHeight="1">
      <c r="A53" s="18" t="s">
        <v>674</v>
      </c>
      <c r="B53" s="203" t="s">
        <v>3255</v>
      </c>
      <c r="C53" s="205"/>
      <c r="D53" s="78" t="s">
        <v>17</v>
      </c>
      <c r="E53" s="97">
        <v>2953.219321018892</v>
      </c>
      <c r="F53" s="18" t="s">
        <v>690</v>
      </c>
      <c r="G53" s="203" t="s">
        <v>3271</v>
      </c>
      <c r="H53" s="205"/>
      <c r="I53" s="78" t="s">
        <v>17</v>
      </c>
      <c r="J53" s="94">
        <v>4167.556642933994</v>
      </c>
    </row>
    <row r="54" spans="1:10" ht="15.75" customHeight="1">
      <c r="A54" s="18" t="s">
        <v>675</v>
      </c>
      <c r="B54" s="203" t="s">
        <v>3256</v>
      </c>
      <c r="C54" s="205"/>
      <c r="D54" s="78" t="s">
        <v>17</v>
      </c>
      <c r="E54" s="97">
        <v>3732.846506131052</v>
      </c>
      <c r="F54" s="18" t="s">
        <v>691</v>
      </c>
      <c r="G54" s="203" t="s">
        <v>3272</v>
      </c>
      <c r="H54" s="205"/>
      <c r="I54" s="78" t="s">
        <v>17</v>
      </c>
      <c r="J54" s="94">
        <v>5259.063718415432</v>
      </c>
    </row>
    <row r="55" spans="1:10" ht="15.75" customHeight="1">
      <c r="A55" s="18" t="s">
        <v>676</v>
      </c>
      <c r="B55" s="203" t="s">
        <v>3257</v>
      </c>
      <c r="C55" s="205"/>
      <c r="D55" s="78" t="s">
        <v>17</v>
      </c>
      <c r="E55" s="21">
        <v>4362.728731320961</v>
      </c>
      <c r="F55" s="18" t="s">
        <v>692</v>
      </c>
      <c r="G55" s="203" t="s">
        <v>3273</v>
      </c>
      <c r="H55" s="205"/>
      <c r="I55" s="78" t="s">
        <v>17</v>
      </c>
      <c r="J55" s="94">
        <v>6452.505141563252</v>
      </c>
    </row>
    <row r="56" spans="1:10" ht="30.75" customHeight="1">
      <c r="A56" s="257" t="s">
        <v>141</v>
      </c>
      <c r="B56" s="257"/>
      <c r="C56" s="257"/>
      <c r="D56" s="257"/>
      <c r="E56" s="261"/>
      <c r="F56" s="257"/>
      <c r="G56" s="257"/>
      <c r="H56" s="257"/>
      <c r="I56" s="257"/>
      <c r="J56" s="261"/>
    </row>
    <row r="57" spans="1:10" ht="15">
      <c r="A57" s="169" t="s">
        <v>71</v>
      </c>
      <c r="B57" s="169"/>
      <c r="C57" s="169"/>
      <c r="D57" s="169"/>
      <c r="E57" s="169"/>
      <c r="F57" s="169" t="s">
        <v>70</v>
      </c>
      <c r="G57" s="169"/>
      <c r="H57" s="169"/>
      <c r="I57" s="169"/>
      <c r="J57" s="169"/>
    </row>
    <row r="58" spans="1:10" ht="15">
      <c r="A58" s="35" t="s">
        <v>213</v>
      </c>
      <c r="B58" s="170" t="s">
        <v>2</v>
      </c>
      <c r="C58" s="171"/>
      <c r="D58" s="74" t="s">
        <v>19</v>
      </c>
      <c r="E58" s="36" t="s">
        <v>3</v>
      </c>
      <c r="F58" s="35" t="s">
        <v>213</v>
      </c>
      <c r="G58" s="170" t="s">
        <v>2</v>
      </c>
      <c r="H58" s="171"/>
      <c r="I58" s="74" t="s">
        <v>19</v>
      </c>
      <c r="J58" s="36" t="s">
        <v>3</v>
      </c>
    </row>
    <row r="59" spans="1:10" ht="15.75" customHeight="1">
      <c r="A59" s="18" t="s">
        <v>693</v>
      </c>
      <c r="B59" s="203" t="s">
        <v>3274</v>
      </c>
      <c r="C59" s="205"/>
      <c r="D59" s="78" t="s">
        <v>17</v>
      </c>
      <c r="E59" s="97">
        <v>687.7245721500002</v>
      </c>
      <c r="F59" s="18" t="s">
        <v>705</v>
      </c>
      <c r="G59" s="203" t="s">
        <v>3286</v>
      </c>
      <c r="H59" s="205"/>
      <c r="I59" s="78" t="s">
        <v>17</v>
      </c>
      <c r="J59" s="94">
        <v>1187.0314533000005</v>
      </c>
    </row>
    <row r="60" spans="1:10" ht="15.75" customHeight="1">
      <c r="A60" s="18" t="s">
        <v>694</v>
      </c>
      <c r="B60" s="203" t="s">
        <v>3275</v>
      </c>
      <c r="C60" s="205"/>
      <c r="D60" s="78" t="s">
        <v>17</v>
      </c>
      <c r="E60" s="97">
        <v>779.2390446687003</v>
      </c>
      <c r="F60" s="18" t="s">
        <v>706</v>
      </c>
      <c r="G60" s="203" t="s">
        <v>3287</v>
      </c>
      <c r="H60" s="205"/>
      <c r="I60" s="78" t="s">
        <v>17</v>
      </c>
      <c r="J60" s="94">
        <v>1227.300291250933</v>
      </c>
    </row>
    <row r="61" spans="1:10" ht="15.75" customHeight="1">
      <c r="A61" s="18" t="s">
        <v>695</v>
      </c>
      <c r="B61" s="203" t="s">
        <v>3276</v>
      </c>
      <c r="C61" s="205"/>
      <c r="D61" s="78" t="s">
        <v>17</v>
      </c>
      <c r="E61" s="97">
        <v>822.1094527338004</v>
      </c>
      <c r="F61" s="18" t="s">
        <v>707</v>
      </c>
      <c r="G61" s="203" t="s">
        <v>3288</v>
      </c>
      <c r="H61" s="205"/>
      <c r="I61" s="78" t="s">
        <v>17</v>
      </c>
      <c r="J61" s="94">
        <v>1676.3801401286319</v>
      </c>
    </row>
    <row r="62" spans="1:10" ht="15.75" customHeight="1">
      <c r="A62" s="18" t="s">
        <v>696</v>
      </c>
      <c r="B62" s="203" t="s">
        <v>3277</v>
      </c>
      <c r="C62" s="205"/>
      <c r="D62" s="78" t="s">
        <v>17</v>
      </c>
      <c r="E62" s="97">
        <v>1112.4444261407405</v>
      </c>
      <c r="F62" s="18" t="s">
        <v>708</v>
      </c>
      <c r="G62" s="203" t="s">
        <v>3289</v>
      </c>
      <c r="H62" s="205"/>
      <c r="I62" s="78" t="s">
        <v>17</v>
      </c>
      <c r="J62" s="94">
        <v>2669.3453635988653</v>
      </c>
    </row>
    <row r="63" spans="1:10" ht="15.75" customHeight="1">
      <c r="A63" s="18" t="s">
        <v>697</v>
      </c>
      <c r="B63" s="203" t="s">
        <v>3278</v>
      </c>
      <c r="C63" s="205"/>
      <c r="D63" s="78" t="s">
        <v>17</v>
      </c>
      <c r="E63" s="97">
        <v>734.8289949000002</v>
      </c>
      <c r="F63" s="18" t="s">
        <v>709</v>
      </c>
      <c r="G63" s="203" t="s">
        <v>3290</v>
      </c>
      <c r="H63" s="205"/>
      <c r="I63" s="78" t="s">
        <v>17</v>
      </c>
      <c r="J63" s="94">
        <v>1424.4377439600007</v>
      </c>
    </row>
    <row r="64" spans="1:10" ht="15.75" customHeight="1">
      <c r="A64" s="18" t="s">
        <v>698</v>
      </c>
      <c r="B64" s="203" t="s">
        <v>3279</v>
      </c>
      <c r="C64" s="205"/>
      <c r="D64" s="78" t="s">
        <v>17</v>
      </c>
      <c r="E64" s="97">
        <v>785.8518530940003</v>
      </c>
      <c r="F64" s="18" t="s">
        <v>710</v>
      </c>
      <c r="G64" s="203" t="s">
        <v>3291</v>
      </c>
      <c r="H64" s="205"/>
      <c r="I64" s="78" t="s">
        <v>17</v>
      </c>
      <c r="J64" s="94">
        <v>1548.5364868050005</v>
      </c>
    </row>
    <row r="65" spans="1:10" ht="15.75" customHeight="1">
      <c r="A65" s="18" t="s">
        <v>699</v>
      </c>
      <c r="B65" s="203" t="s">
        <v>3280</v>
      </c>
      <c r="C65" s="205"/>
      <c r="D65" s="78" t="s">
        <v>17</v>
      </c>
      <c r="E65" s="97">
        <v>996.7107436209005</v>
      </c>
      <c r="F65" s="18" t="s">
        <v>711</v>
      </c>
      <c r="G65" s="203" t="s">
        <v>3292</v>
      </c>
      <c r="H65" s="205"/>
      <c r="I65" s="78" t="s">
        <v>17</v>
      </c>
      <c r="J65" s="94">
        <v>2264.262497169751</v>
      </c>
    </row>
    <row r="66" spans="1:10" ht="15.75" customHeight="1">
      <c r="A66" s="18" t="s">
        <v>700</v>
      </c>
      <c r="B66" s="203" t="s">
        <v>3281</v>
      </c>
      <c r="C66" s="205"/>
      <c r="D66" s="78" t="s">
        <v>17</v>
      </c>
      <c r="E66" s="97">
        <v>1314.9482237199004</v>
      </c>
      <c r="F66" s="18" t="s">
        <v>712</v>
      </c>
      <c r="G66" s="203" t="s">
        <v>3293</v>
      </c>
      <c r="H66" s="205"/>
      <c r="I66" s="78" t="s">
        <v>17</v>
      </c>
      <c r="J66" s="94">
        <v>3097.072973610001</v>
      </c>
    </row>
    <row r="67" spans="1:10" ht="15.75" customHeight="1">
      <c r="A67" s="18" t="s">
        <v>701</v>
      </c>
      <c r="B67" s="203" t="s">
        <v>3282</v>
      </c>
      <c r="C67" s="205"/>
      <c r="D67" s="78" t="s">
        <v>17</v>
      </c>
      <c r="E67" s="97">
        <v>1181.8927890000002</v>
      </c>
      <c r="F67" s="18" t="s">
        <v>713</v>
      </c>
      <c r="G67" s="203" t="s">
        <v>3294</v>
      </c>
      <c r="H67" s="205"/>
      <c r="I67" s="78" t="s">
        <v>17</v>
      </c>
      <c r="J67" s="94">
        <v>1888.4591302500003</v>
      </c>
    </row>
    <row r="68" spans="1:10" ht="17.25" customHeight="1">
      <c r="A68" s="18" t="s">
        <v>702</v>
      </c>
      <c r="B68" s="203" t="s">
        <v>3283</v>
      </c>
      <c r="C68" s="205"/>
      <c r="D68" s="78" t="s">
        <v>17</v>
      </c>
      <c r="E68" s="97">
        <v>1329.2868100050002</v>
      </c>
      <c r="F68" s="18" t="s">
        <v>714</v>
      </c>
      <c r="G68" s="203" t="s">
        <v>3295</v>
      </c>
      <c r="H68" s="205"/>
      <c r="I68" s="78" t="s">
        <v>17</v>
      </c>
      <c r="J68" s="94">
        <v>2053.451624882416</v>
      </c>
    </row>
    <row r="69" spans="1:10" ht="15.75" customHeight="1">
      <c r="A69" s="18" t="s">
        <v>703</v>
      </c>
      <c r="B69" s="203" t="s">
        <v>3284</v>
      </c>
      <c r="C69" s="205"/>
      <c r="D69" s="78" t="s">
        <v>17</v>
      </c>
      <c r="E69" s="97">
        <v>1537.2656831070005</v>
      </c>
      <c r="F69" s="18" t="s">
        <v>715</v>
      </c>
      <c r="G69" s="203" t="s">
        <v>3296</v>
      </c>
      <c r="H69" s="205"/>
      <c r="I69" s="78" t="s">
        <v>17</v>
      </c>
      <c r="J69" s="94">
        <v>2720.051786799153</v>
      </c>
    </row>
    <row r="70" spans="1:10" ht="15.75" customHeight="1">
      <c r="A70" s="18" t="s">
        <v>704</v>
      </c>
      <c r="B70" s="203" t="s">
        <v>3285</v>
      </c>
      <c r="C70" s="205"/>
      <c r="D70" s="78" t="s">
        <v>17</v>
      </c>
      <c r="E70" s="21">
        <v>1626.7640863320003</v>
      </c>
      <c r="F70" s="18" t="s">
        <v>716</v>
      </c>
      <c r="G70" s="203" t="s">
        <v>3297</v>
      </c>
      <c r="H70" s="205"/>
      <c r="I70" s="78" t="s">
        <v>17</v>
      </c>
      <c r="J70" s="94">
        <v>3644.726121382502</v>
      </c>
    </row>
    <row r="71" spans="1:10" ht="26.25" customHeight="1">
      <c r="A71" s="190" t="s">
        <v>1499</v>
      </c>
      <c r="B71" s="190"/>
      <c r="C71" s="190"/>
      <c r="D71" s="190"/>
      <c r="E71" s="191"/>
      <c r="F71" s="190"/>
      <c r="G71" s="190"/>
      <c r="H71" s="190"/>
      <c r="I71" s="190"/>
      <c r="J71" s="191"/>
    </row>
    <row r="72" spans="1:10" ht="15">
      <c r="A72" s="169" t="s">
        <v>71</v>
      </c>
      <c r="B72" s="169"/>
      <c r="C72" s="169"/>
      <c r="D72" s="169"/>
      <c r="E72" s="169"/>
      <c r="F72" s="169" t="s">
        <v>70</v>
      </c>
      <c r="G72" s="169"/>
      <c r="H72" s="169"/>
      <c r="I72" s="169"/>
      <c r="J72" s="169"/>
    </row>
    <row r="73" spans="1:10" ht="15">
      <c r="A73" s="35" t="s">
        <v>213</v>
      </c>
      <c r="B73" s="170" t="s">
        <v>2</v>
      </c>
      <c r="C73" s="171"/>
      <c r="D73" s="74" t="s">
        <v>19</v>
      </c>
      <c r="E73" s="36" t="s">
        <v>3</v>
      </c>
      <c r="F73" s="35" t="s">
        <v>213</v>
      </c>
      <c r="G73" s="170" t="s">
        <v>2</v>
      </c>
      <c r="H73" s="171"/>
      <c r="I73" s="74" t="s">
        <v>19</v>
      </c>
      <c r="J73" s="36" t="s">
        <v>3</v>
      </c>
    </row>
    <row r="74" spans="1:10" ht="15.75" customHeight="1">
      <c r="A74" s="18" t="s">
        <v>717</v>
      </c>
      <c r="B74" s="203" t="s">
        <v>3298</v>
      </c>
      <c r="C74" s="205"/>
      <c r="D74" s="78" t="s">
        <v>17</v>
      </c>
      <c r="E74" s="97">
        <v>1067.3862195150004</v>
      </c>
      <c r="F74" s="18" t="s">
        <v>729</v>
      </c>
      <c r="G74" s="203" t="s">
        <v>3316</v>
      </c>
      <c r="H74" s="205"/>
      <c r="I74" s="78" t="s">
        <v>17</v>
      </c>
      <c r="J74" s="94">
        <v>1602.4924619550006</v>
      </c>
    </row>
    <row r="75" spans="1:10" ht="15.75" customHeight="1">
      <c r="A75" s="18" t="s">
        <v>718</v>
      </c>
      <c r="B75" s="203" t="s">
        <v>3299</v>
      </c>
      <c r="C75" s="205"/>
      <c r="D75" s="78" t="s">
        <v>17</v>
      </c>
      <c r="E75" s="97">
        <v>1102.4999198551805</v>
      </c>
      <c r="F75" s="18" t="s">
        <v>730</v>
      </c>
      <c r="G75" s="203" t="s">
        <v>3317</v>
      </c>
      <c r="H75" s="205"/>
      <c r="I75" s="78" t="s">
        <v>17</v>
      </c>
      <c r="J75" s="94">
        <v>1866.4258877196796</v>
      </c>
    </row>
    <row r="76" spans="1:10" ht="15.75" customHeight="1">
      <c r="A76" s="18" t="s">
        <v>719</v>
      </c>
      <c r="B76" s="203" t="s">
        <v>3300</v>
      </c>
      <c r="C76" s="205"/>
      <c r="D76" s="78" t="s">
        <v>17</v>
      </c>
      <c r="E76" s="97">
        <v>1370.2959204511508</v>
      </c>
      <c r="F76" s="18" t="s">
        <v>731</v>
      </c>
      <c r="G76" s="203" t="s">
        <v>3318</v>
      </c>
      <c r="H76" s="205"/>
      <c r="I76" s="78" t="s">
        <v>17</v>
      </c>
      <c r="J76" s="94">
        <v>2479.272790438252</v>
      </c>
    </row>
    <row r="77" spans="1:10" ht="15.75" customHeight="1">
      <c r="A77" s="18" t="s">
        <v>720</v>
      </c>
      <c r="B77" s="203" t="s">
        <v>3301</v>
      </c>
      <c r="C77" s="205"/>
      <c r="D77" s="78" t="s">
        <v>17</v>
      </c>
      <c r="E77" s="21">
        <v>1820.2927613603044</v>
      </c>
      <c r="F77" s="18" t="s">
        <v>732</v>
      </c>
      <c r="G77" s="203" t="s">
        <v>3319</v>
      </c>
      <c r="H77" s="205"/>
      <c r="I77" s="78" t="s">
        <v>17</v>
      </c>
      <c r="J77" s="94">
        <v>3507.538786859379</v>
      </c>
    </row>
    <row r="78" spans="1:10" ht="15.75" customHeight="1">
      <c r="A78" s="18" t="s">
        <v>721</v>
      </c>
      <c r="B78" s="203" t="s">
        <v>3302</v>
      </c>
      <c r="C78" s="205"/>
      <c r="D78" s="78" t="s">
        <v>17</v>
      </c>
      <c r="E78" s="97">
        <v>1098.4751385300003</v>
      </c>
      <c r="F78" s="18" t="s">
        <v>733</v>
      </c>
      <c r="G78" s="203" t="s">
        <v>3320</v>
      </c>
      <c r="H78" s="205"/>
      <c r="I78" s="78" t="s">
        <v>17</v>
      </c>
      <c r="J78" s="94">
        <v>1800.3310375050007</v>
      </c>
    </row>
    <row r="79" spans="1:10" ht="15.75" customHeight="1">
      <c r="A79" s="18" t="s">
        <v>722</v>
      </c>
      <c r="B79" s="203" t="s">
        <v>3303</v>
      </c>
      <c r="C79" s="205"/>
      <c r="D79" s="78" t="s">
        <v>17</v>
      </c>
      <c r="E79" s="97">
        <v>1168.4252063137506</v>
      </c>
      <c r="F79" s="18" t="s">
        <v>734</v>
      </c>
      <c r="G79" s="203" t="s">
        <v>3321</v>
      </c>
      <c r="H79" s="205"/>
      <c r="I79" s="78" t="s">
        <v>17</v>
      </c>
      <c r="J79" s="94">
        <v>1974.4122180080224</v>
      </c>
    </row>
    <row r="80" spans="1:10" ht="15.75" customHeight="1">
      <c r="A80" s="18" t="s">
        <v>723</v>
      </c>
      <c r="B80" s="203" t="s">
        <v>3304</v>
      </c>
      <c r="C80" s="205"/>
      <c r="D80" s="78" t="s">
        <v>17</v>
      </c>
      <c r="E80" s="97">
        <v>1524.9529295777704</v>
      </c>
      <c r="F80" s="18" t="s">
        <v>735</v>
      </c>
      <c r="G80" s="203" t="s">
        <v>3322</v>
      </c>
      <c r="H80" s="205"/>
      <c r="I80" s="78" t="s">
        <v>17</v>
      </c>
      <c r="J80" s="94">
        <v>2970.546211883252</v>
      </c>
    </row>
    <row r="81" spans="1:10" ht="15.75" customHeight="1">
      <c r="A81" s="18" t="s">
        <v>724</v>
      </c>
      <c r="B81" s="203" t="s">
        <v>3305</v>
      </c>
      <c r="C81" s="205"/>
      <c r="D81" s="78" t="s">
        <v>17</v>
      </c>
      <c r="E81" s="97">
        <v>1981.5040682860506</v>
      </c>
      <c r="F81" s="18" t="s">
        <v>736</v>
      </c>
      <c r="G81" s="203" t="s">
        <v>3323</v>
      </c>
      <c r="H81" s="205"/>
      <c r="I81" s="78" t="s">
        <v>17</v>
      </c>
      <c r="J81" s="94">
        <v>4170.199095664102</v>
      </c>
    </row>
    <row r="82" spans="1:10" ht="15.75" customHeight="1">
      <c r="A82" s="18" t="s">
        <v>725</v>
      </c>
      <c r="B82" s="203" t="s">
        <v>3306</v>
      </c>
      <c r="C82" s="205"/>
      <c r="D82" s="78" t="s">
        <v>17</v>
      </c>
      <c r="E82" s="97">
        <v>1490.2126470000003</v>
      </c>
      <c r="F82" s="18" t="s">
        <v>737</v>
      </c>
      <c r="G82" s="203" t="s">
        <v>3324</v>
      </c>
      <c r="H82" s="205"/>
      <c r="I82" s="78" t="s">
        <v>17</v>
      </c>
      <c r="J82" s="94">
        <v>1978.3857555000009</v>
      </c>
    </row>
    <row r="83" spans="1:10" ht="15.75" customHeight="1">
      <c r="A83" s="18" t="s">
        <v>726</v>
      </c>
      <c r="B83" s="203" t="s">
        <v>3307</v>
      </c>
      <c r="C83" s="205"/>
      <c r="D83" s="78" t="s">
        <v>17</v>
      </c>
      <c r="E83" s="97">
        <v>1666.0063527030004</v>
      </c>
      <c r="F83" s="18" t="s">
        <v>738</v>
      </c>
      <c r="G83" s="203" t="s">
        <v>3325</v>
      </c>
      <c r="H83" s="205"/>
      <c r="I83" s="78" t="s">
        <v>17</v>
      </c>
      <c r="J83" s="94">
        <v>2412.8532898646195</v>
      </c>
    </row>
    <row r="84" spans="1:10" ht="15.75" customHeight="1">
      <c r="A84" s="18" t="s">
        <v>727</v>
      </c>
      <c r="B84" s="203" t="s">
        <v>3308</v>
      </c>
      <c r="C84" s="205"/>
      <c r="D84" s="78" t="s">
        <v>17</v>
      </c>
      <c r="E84" s="97">
        <v>2028.5391190680004</v>
      </c>
      <c r="F84" s="18" t="s">
        <v>739</v>
      </c>
      <c r="G84" s="203" t="s">
        <v>3326</v>
      </c>
      <c r="H84" s="205"/>
      <c r="I84" s="78" t="s">
        <v>17</v>
      </c>
      <c r="J84" s="94">
        <v>3413.235173647845</v>
      </c>
    </row>
    <row r="85" spans="1:10" ht="15.75" customHeight="1">
      <c r="A85" s="18" t="s">
        <v>728</v>
      </c>
      <c r="B85" s="203" t="s">
        <v>3309</v>
      </c>
      <c r="C85" s="205"/>
      <c r="D85" s="53" t="s">
        <v>17</v>
      </c>
      <c r="E85" s="97">
        <v>2513.8085396608813</v>
      </c>
      <c r="F85" s="18" t="s">
        <v>740</v>
      </c>
      <c r="G85" s="203" t="s">
        <v>3327</v>
      </c>
      <c r="H85" s="205"/>
      <c r="I85" s="76" t="s">
        <v>17</v>
      </c>
      <c r="J85" s="94">
        <v>4393.508549517115</v>
      </c>
    </row>
    <row r="86" spans="1:10" ht="15.75" customHeight="1">
      <c r="A86" s="18" t="s">
        <v>1888</v>
      </c>
      <c r="B86" s="166" t="s">
        <v>3310</v>
      </c>
      <c r="C86" s="166"/>
      <c r="D86" s="53" t="s">
        <v>17</v>
      </c>
      <c r="E86" s="97">
        <v>2895.0527760000014</v>
      </c>
      <c r="F86" s="18" t="s">
        <v>1894</v>
      </c>
      <c r="G86" s="166" t="s">
        <v>3328</v>
      </c>
      <c r="H86" s="166"/>
      <c r="I86" s="53" t="s">
        <v>17</v>
      </c>
      <c r="J86" s="94">
        <v>6878.741100000002</v>
      </c>
    </row>
    <row r="87" spans="1:10" ht="15.75" customHeight="1">
      <c r="A87" s="18" t="s">
        <v>1889</v>
      </c>
      <c r="B87" s="166" t="s">
        <v>3311</v>
      </c>
      <c r="C87" s="166"/>
      <c r="D87" s="53" t="s">
        <v>17</v>
      </c>
      <c r="E87" s="97">
        <v>3043.0952475000017</v>
      </c>
      <c r="F87" s="18" t="s">
        <v>1895</v>
      </c>
      <c r="G87" s="166" t="s">
        <v>3329</v>
      </c>
      <c r="H87" s="166"/>
      <c r="I87" s="53" t="s">
        <v>17</v>
      </c>
      <c r="J87" s="94">
        <v>7895.5984800000015</v>
      </c>
    </row>
    <row r="88" spans="1:10" ht="15.75" customHeight="1">
      <c r="A88" s="18" t="s">
        <v>1890</v>
      </c>
      <c r="B88" s="166" t="s">
        <v>3312</v>
      </c>
      <c r="C88" s="166"/>
      <c r="D88" s="53" t="s">
        <v>17</v>
      </c>
      <c r="E88" s="97">
        <v>3158.2393920000013</v>
      </c>
      <c r="F88" s="18" t="s">
        <v>1896</v>
      </c>
      <c r="G88" s="166" t="s">
        <v>3330</v>
      </c>
      <c r="H88" s="166"/>
      <c r="I88" s="53" t="s">
        <v>17</v>
      </c>
      <c r="J88" s="94">
        <v>8344.21203</v>
      </c>
    </row>
    <row r="89" spans="1:10" ht="15.75" customHeight="1">
      <c r="A89" s="18" t="s">
        <v>1891</v>
      </c>
      <c r="B89" s="166" t="s">
        <v>3313</v>
      </c>
      <c r="C89" s="166"/>
      <c r="D89" s="53" t="s">
        <v>17</v>
      </c>
      <c r="E89" s="97">
        <v>3355.629354000001</v>
      </c>
      <c r="F89" s="18" t="s">
        <v>1897</v>
      </c>
      <c r="G89" s="166" t="s">
        <v>3331</v>
      </c>
      <c r="H89" s="166"/>
      <c r="I89" s="53" t="s">
        <v>17</v>
      </c>
      <c r="J89" s="94">
        <v>9376.023195000003</v>
      </c>
    </row>
    <row r="90" spans="1:10" ht="15.75" customHeight="1">
      <c r="A90" s="18" t="s">
        <v>1892</v>
      </c>
      <c r="B90" s="166" t="s">
        <v>3314</v>
      </c>
      <c r="C90" s="166"/>
      <c r="D90" s="53" t="s">
        <v>17</v>
      </c>
      <c r="E90" s="97">
        <v>3421.4260080000017</v>
      </c>
      <c r="F90" s="18" t="s">
        <v>1898</v>
      </c>
      <c r="G90" s="166" t="s">
        <v>3332</v>
      </c>
      <c r="H90" s="166"/>
      <c r="I90" s="53" t="s">
        <v>17</v>
      </c>
      <c r="J90" s="94">
        <v>10019.035950000005</v>
      </c>
    </row>
    <row r="91" spans="1:10" ht="15.75" customHeight="1">
      <c r="A91" s="18" t="s">
        <v>1893</v>
      </c>
      <c r="B91" s="166" t="s">
        <v>3315</v>
      </c>
      <c r="C91" s="166"/>
      <c r="D91" s="53" t="s">
        <v>17</v>
      </c>
      <c r="E91" s="97">
        <v>3618.815970000002</v>
      </c>
      <c r="F91" s="18" t="s">
        <v>1899</v>
      </c>
      <c r="G91" s="166" t="s">
        <v>3333</v>
      </c>
      <c r="H91" s="166"/>
      <c r="I91" s="53" t="s">
        <v>17</v>
      </c>
      <c r="J91" s="94">
        <v>11267.676997500008</v>
      </c>
    </row>
    <row r="92" spans="1:10" ht="15">
      <c r="A92" s="169" t="s">
        <v>71</v>
      </c>
      <c r="B92" s="169"/>
      <c r="C92" s="169"/>
      <c r="D92" s="169"/>
      <c r="E92" s="169"/>
      <c r="F92" s="169" t="s">
        <v>70</v>
      </c>
      <c r="G92" s="169"/>
      <c r="H92" s="169"/>
      <c r="I92" s="169"/>
      <c r="J92" s="169"/>
    </row>
    <row r="93" spans="1:10" ht="15">
      <c r="A93" s="35" t="s">
        <v>213</v>
      </c>
      <c r="B93" s="170" t="s">
        <v>2</v>
      </c>
      <c r="C93" s="171"/>
      <c r="D93" s="74" t="s">
        <v>19</v>
      </c>
      <c r="E93" s="36" t="s">
        <v>3</v>
      </c>
      <c r="F93" s="35" t="s">
        <v>213</v>
      </c>
      <c r="G93" s="170" t="s">
        <v>2</v>
      </c>
      <c r="H93" s="171"/>
      <c r="I93" s="74" t="s">
        <v>19</v>
      </c>
      <c r="J93" s="36" t="s">
        <v>3</v>
      </c>
    </row>
    <row r="94" spans="1:10" ht="15.75" customHeight="1">
      <c r="A94" s="18" t="s">
        <v>741</v>
      </c>
      <c r="B94" s="203" t="s">
        <v>3334</v>
      </c>
      <c r="C94" s="205"/>
      <c r="D94" s="78" t="s">
        <v>17</v>
      </c>
      <c r="E94" s="97">
        <v>1067.3862195150004</v>
      </c>
      <c r="F94" s="18" t="s">
        <v>753</v>
      </c>
      <c r="G94" s="203" t="s">
        <v>3346</v>
      </c>
      <c r="H94" s="205"/>
      <c r="I94" s="78" t="s">
        <v>17</v>
      </c>
      <c r="J94" s="94">
        <v>1602.4924619550006</v>
      </c>
    </row>
    <row r="95" spans="1:10" ht="15.75" customHeight="1">
      <c r="A95" s="18" t="s">
        <v>742</v>
      </c>
      <c r="B95" s="203" t="s">
        <v>3335</v>
      </c>
      <c r="C95" s="205"/>
      <c r="D95" s="78" t="s">
        <v>17</v>
      </c>
      <c r="E95" s="97">
        <v>1102.4999198551805</v>
      </c>
      <c r="F95" s="18" t="s">
        <v>754</v>
      </c>
      <c r="G95" s="203" t="s">
        <v>3347</v>
      </c>
      <c r="H95" s="205"/>
      <c r="I95" s="78" t="s">
        <v>17</v>
      </c>
      <c r="J95" s="94">
        <v>1866.4258877196796</v>
      </c>
    </row>
    <row r="96" spans="1:10" ht="15.75" customHeight="1">
      <c r="A96" s="18" t="s">
        <v>743</v>
      </c>
      <c r="B96" s="203" t="s">
        <v>3336</v>
      </c>
      <c r="C96" s="205"/>
      <c r="D96" s="78" t="s">
        <v>17</v>
      </c>
      <c r="E96" s="97">
        <v>1370.2959204511508</v>
      </c>
      <c r="F96" s="18" t="s">
        <v>755</v>
      </c>
      <c r="G96" s="203" t="s">
        <v>3348</v>
      </c>
      <c r="H96" s="205"/>
      <c r="I96" s="78" t="s">
        <v>17</v>
      </c>
      <c r="J96" s="94">
        <v>2479.272790438252</v>
      </c>
    </row>
    <row r="97" spans="1:10" ht="15.75" customHeight="1">
      <c r="A97" s="18" t="s">
        <v>744</v>
      </c>
      <c r="B97" s="203" t="s">
        <v>3337</v>
      </c>
      <c r="C97" s="205"/>
      <c r="D97" s="78" t="s">
        <v>17</v>
      </c>
      <c r="E97" s="97">
        <v>1726.1396874968407</v>
      </c>
      <c r="F97" s="18" t="s">
        <v>756</v>
      </c>
      <c r="G97" s="203" t="s">
        <v>3349</v>
      </c>
      <c r="H97" s="205"/>
      <c r="I97" s="78" t="s">
        <v>17</v>
      </c>
      <c r="J97" s="94">
        <v>3507.538786859379</v>
      </c>
    </row>
    <row r="98" spans="1:10" ht="15.75" customHeight="1">
      <c r="A98" s="18" t="s">
        <v>745</v>
      </c>
      <c r="B98" s="203" t="s">
        <v>3338</v>
      </c>
      <c r="C98" s="205"/>
      <c r="D98" s="78" t="s">
        <v>17</v>
      </c>
      <c r="E98" s="97">
        <v>1098.4751385300003</v>
      </c>
      <c r="F98" s="18" t="s">
        <v>757</v>
      </c>
      <c r="G98" s="203" t="s">
        <v>3350</v>
      </c>
      <c r="H98" s="205"/>
      <c r="I98" s="78" t="s">
        <v>17</v>
      </c>
      <c r="J98" s="94">
        <v>1800.3310375050007</v>
      </c>
    </row>
    <row r="99" spans="1:10" ht="15.75" customHeight="1">
      <c r="A99" s="18" t="s">
        <v>746</v>
      </c>
      <c r="B99" s="203" t="s">
        <v>3339</v>
      </c>
      <c r="C99" s="205"/>
      <c r="D99" s="78" t="s">
        <v>17</v>
      </c>
      <c r="E99" s="97">
        <v>1168.4252063137506</v>
      </c>
      <c r="F99" s="18" t="s">
        <v>758</v>
      </c>
      <c r="G99" s="203" t="s">
        <v>3351</v>
      </c>
      <c r="H99" s="205"/>
      <c r="I99" s="78" t="s">
        <v>17</v>
      </c>
      <c r="J99" s="94">
        <v>1974.4122180080224</v>
      </c>
    </row>
    <row r="100" spans="1:10" ht="15.75" customHeight="1">
      <c r="A100" s="18" t="s">
        <v>747</v>
      </c>
      <c r="B100" s="203" t="s">
        <v>3340</v>
      </c>
      <c r="C100" s="205"/>
      <c r="D100" s="78" t="s">
        <v>17</v>
      </c>
      <c r="E100" s="97">
        <v>1524.9529295777704</v>
      </c>
      <c r="F100" s="18" t="s">
        <v>759</v>
      </c>
      <c r="G100" s="203" t="s">
        <v>3352</v>
      </c>
      <c r="H100" s="205"/>
      <c r="I100" s="78" t="s">
        <v>17</v>
      </c>
      <c r="J100" s="94">
        <v>2700.4965562575017</v>
      </c>
    </row>
    <row r="101" spans="1:10" ht="15.75" customHeight="1">
      <c r="A101" s="18" t="s">
        <v>748</v>
      </c>
      <c r="B101" s="203" t="s">
        <v>3341</v>
      </c>
      <c r="C101" s="205"/>
      <c r="D101" s="78" t="s">
        <v>17</v>
      </c>
      <c r="E101" s="97">
        <v>1981.5040682860506</v>
      </c>
      <c r="F101" s="18" t="s">
        <v>760</v>
      </c>
      <c r="G101" s="203" t="s">
        <v>3353</v>
      </c>
      <c r="H101" s="205"/>
      <c r="I101" s="78" t="s">
        <v>17</v>
      </c>
      <c r="J101" s="94">
        <v>4170.199095664102</v>
      </c>
    </row>
    <row r="102" spans="1:10" ht="15.75" customHeight="1">
      <c r="A102" s="18" t="s">
        <v>749</v>
      </c>
      <c r="B102" s="203" t="s">
        <v>3342</v>
      </c>
      <c r="C102" s="205"/>
      <c r="D102" s="78" t="s">
        <v>17</v>
      </c>
      <c r="E102" s="97">
        <v>1490.2126470000003</v>
      </c>
      <c r="F102" s="18" t="s">
        <v>761</v>
      </c>
      <c r="G102" s="203" t="s">
        <v>3354</v>
      </c>
      <c r="H102" s="205"/>
      <c r="I102" s="78" t="s">
        <v>17</v>
      </c>
      <c r="J102" s="94">
        <v>1978.3857555000009</v>
      </c>
    </row>
    <row r="103" spans="1:10" ht="15.75" customHeight="1">
      <c r="A103" s="18" t="s">
        <v>750</v>
      </c>
      <c r="B103" s="203" t="s">
        <v>3343</v>
      </c>
      <c r="C103" s="205"/>
      <c r="D103" s="78" t="s">
        <v>17</v>
      </c>
      <c r="E103" s="97">
        <v>1666.0063527030004</v>
      </c>
      <c r="F103" s="18" t="s">
        <v>762</v>
      </c>
      <c r="G103" s="203" t="s">
        <v>3355</v>
      </c>
      <c r="H103" s="205"/>
      <c r="I103" s="78" t="s">
        <v>17</v>
      </c>
      <c r="J103" s="94">
        <v>2412.8532898646195</v>
      </c>
    </row>
    <row r="104" spans="1:10" ht="15.75" customHeight="1">
      <c r="A104" s="18" t="s">
        <v>751</v>
      </c>
      <c r="B104" s="203" t="s">
        <v>3344</v>
      </c>
      <c r="C104" s="205"/>
      <c r="D104" s="78" t="s">
        <v>17</v>
      </c>
      <c r="E104" s="97">
        <v>2028.5391190680004</v>
      </c>
      <c r="F104" s="18" t="s">
        <v>763</v>
      </c>
      <c r="G104" s="203" t="s">
        <v>3356</v>
      </c>
      <c r="H104" s="205"/>
      <c r="I104" s="78" t="s">
        <v>17</v>
      </c>
      <c r="J104" s="94">
        <v>3413.235173647845</v>
      </c>
    </row>
    <row r="105" spans="1:10" ht="15.75" customHeight="1">
      <c r="A105" s="18" t="s">
        <v>752</v>
      </c>
      <c r="B105" s="166" t="s">
        <v>3345</v>
      </c>
      <c r="C105" s="166"/>
      <c r="D105" s="76" t="s">
        <v>17</v>
      </c>
      <c r="E105" s="21">
        <v>2285.280490600801</v>
      </c>
      <c r="F105" s="18" t="s">
        <v>764</v>
      </c>
      <c r="G105" s="166" t="s">
        <v>3357</v>
      </c>
      <c r="H105" s="166"/>
      <c r="I105" s="76" t="s">
        <v>17</v>
      </c>
      <c r="J105" s="94">
        <v>4393.508549517115</v>
      </c>
    </row>
    <row r="106" spans="1:10" ht="15.75" customHeight="1">
      <c r="A106" s="190" t="s">
        <v>2013</v>
      </c>
      <c r="B106" s="190"/>
      <c r="C106" s="190"/>
      <c r="D106" s="190"/>
      <c r="E106" s="190"/>
      <c r="F106" s="190"/>
      <c r="G106" s="190"/>
      <c r="H106" s="190"/>
      <c r="I106" s="190"/>
      <c r="J106" s="190"/>
    </row>
    <row r="107" spans="1:10" ht="15.75" customHeight="1">
      <c r="A107" s="190"/>
      <c r="B107" s="190"/>
      <c r="C107" s="190"/>
      <c r="D107" s="190"/>
      <c r="E107" s="190"/>
      <c r="F107" s="190"/>
      <c r="G107" s="190"/>
      <c r="H107" s="190"/>
      <c r="I107" s="190"/>
      <c r="J107" s="190"/>
    </row>
    <row r="108" spans="1:10" ht="15.75" customHeight="1">
      <c r="A108" s="169" t="s">
        <v>71</v>
      </c>
      <c r="B108" s="169"/>
      <c r="C108" s="169"/>
      <c r="D108" s="169"/>
      <c r="E108" s="169"/>
      <c r="F108" s="169" t="s">
        <v>70</v>
      </c>
      <c r="G108" s="169"/>
      <c r="H108" s="169"/>
      <c r="I108" s="169"/>
      <c r="J108" s="169"/>
    </row>
    <row r="109" spans="1:10" ht="15.75" customHeight="1">
      <c r="A109" s="35" t="s">
        <v>213</v>
      </c>
      <c r="B109" s="170" t="s">
        <v>2</v>
      </c>
      <c r="C109" s="171"/>
      <c r="D109" s="74" t="s">
        <v>19</v>
      </c>
      <c r="E109" s="75" t="s">
        <v>3</v>
      </c>
      <c r="F109" s="35" t="s">
        <v>213</v>
      </c>
      <c r="G109" s="170" t="s">
        <v>2</v>
      </c>
      <c r="H109" s="171"/>
      <c r="I109" s="74" t="s">
        <v>19</v>
      </c>
      <c r="J109" s="75" t="s">
        <v>3</v>
      </c>
    </row>
    <row r="110" spans="1:10" ht="15.75" customHeight="1">
      <c r="A110" s="18"/>
      <c r="B110" s="166"/>
      <c r="C110" s="166"/>
      <c r="D110" s="76"/>
      <c r="E110" s="21"/>
      <c r="F110" s="18" t="s">
        <v>2014</v>
      </c>
      <c r="G110" s="166" t="s">
        <v>3358</v>
      </c>
      <c r="H110" s="166"/>
      <c r="I110" s="76" t="s">
        <v>17</v>
      </c>
      <c r="J110" s="94">
        <v>5230.830000000001</v>
      </c>
    </row>
    <row r="111" spans="1:10" ht="15.75" customHeight="1">
      <c r="A111" s="18"/>
      <c r="B111" s="166"/>
      <c r="C111" s="166"/>
      <c r="D111" s="76"/>
      <c r="E111" s="21"/>
      <c r="F111" s="18" t="s">
        <v>2015</v>
      </c>
      <c r="G111" s="166" t="s">
        <v>3359</v>
      </c>
      <c r="H111" s="166"/>
      <c r="I111" s="76" t="s">
        <v>17</v>
      </c>
      <c r="J111" s="94">
        <v>6119.091000000001</v>
      </c>
    </row>
    <row r="112" spans="1:10" ht="15.75" customHeight="1">
      <c r="A112" s="18"/>
      <c r="B112" s="166"/>
      <c r="C112" s="166"/>
      <c r="D112" s="76"/>
      <c r="E112" s="21"/>
      <c r="F112" s="18" t="s">
        <v>2016</v>
      </c>
      <c r="G112" s="166" t="s">
        <v>3360</v>
      </c>
      <c r="H112" s="166"/>
      <c r="I112" s="76" t="s">
        <v>17</v>
      </c>
      <c r="J112" s="94">
        <v>6415.178</v>
      </c>
    </row>
    <row r="113" spans="1:10" ht="27.75" customHeight="1">
      <c r="A113" s="190" t="s">
        <v>2150</v>
      </c>
      <c r="B113" s="190"/>
      <c r="C113" s="190"/>
      <c r="D113" s="190"/>
      <c r="E113" s="190"/>
      <c r="F113" s="190"/>
      <c r="G113" s="190"/>
      <c r="H113" s="190"/>
      <c r="I113" s="190"/>
      <c r="J113" s="190"/>
    </row>
    <row r="114" spans="1:10" ht="15.75" customHeight="1">
      <c r="A114" s="169" t="s">
        <v>71</v>
      </c>
      <c r="B114" s="169"/>
      <c r="C114" s="169"/>
      <c r="D114" s="169"/>
      <c r="E114" s="169"/>
      <c r="F114" s="169" t="s">
        <v>70</v>
      </c>
      <c r="G114" s="169"/>
      <c r="H114" s="169"/>
      <c r="I114" s="169"/>
      <c r="J114" s="169"/>
    </row>
    <row r="115" spans="1:10" ht="15.75" customHeight="1">
      <c r="A115" s="35" t="s">
        <v>213</v>
      </c>
      <c r="B115" s="170" t="s">
        <v>2</v>
      </c>
      <c r="C115" s="171"/>
      <c r="D115" s="74" t="s">
        <v>19</v>
      </c>
      <c r="E115" s="54" t="s">
        <v>3</v>
      </c>
      <c r="F115" s="35" t="s">
        <v>213</v>
      </c>
      <c r="G115" s="170" t="s">
        <v>2</v>
      </c>
      <c r="H115" s="171"/>
      <c r="I115" s="75" t="s">
        <v>19</v>
      </c>
      <c r="J115" s="75" t="s">
        <v>3</v>
      </c>
    </row>
    <row r="116" spans="1:10" ht="15.75" customHeight="1">
      <c r="A116" s="55"/>
      <c r="B116" s="76"/>
      <c r="C116" s="76"/>
      <c r="D116" s="76"/>
      <c r="E116" s="21"/>
      <c r="F116" s="18" t="s">
        <v>2151</v>
      </c>
      <c r="G116" s="166" t="s">
        <v>3361</v>
      </c>
      <c r="H116" s="166"/>
      <c r="I116" s="76" t="s">
        <v>17</v>
      </c>
      <c r="J116" s="98">
        <v>4956.111600000002</v>
      </c>
    </row>
    <row r="117" spans="1:10" ht="15.75" customHeight="1">
      <c r="A117" s="55"/>
      <c r="B117" s="76"/>
      <c r="C117" s="76"/>
      <c r="D117" s="76"/>
      <c r="E117" s="21"/>
      <c r="F117" s="18" t="s">
        <v>2152</v>
      </c>
      <c r="G117" s="166" t="s">
        <v>3362</v>
      </c>
      <c r="H117" s="166"/>
      <c r="I117" s="76" t="s">
        <v>17</v>
      </c>
      <c r="J117" s="98">
        <v>5468.8128000000015</v>
      </c>
    </row>
    <row r="118" spans="1:10" ht="15.75" customHeight="1">
      <c r="A118" s="55"/>
      <c r="B118" s="76"/>
      <c r="C118" s="76"/>
      <c r="D118" s="76"/>
      <c r="E118" s="21"/>
      <c r="F118" s="18" t="s">
        <v>2153</v>
      </c>
      <c r="G118" s="166" t="s">
        <v>3363</v>
      </c>
      <c r="H118" s="166"/>
      <c r="I118" s="76" t="s">
        <v>17</v>
      </c>
      <c r="J118" s="98">
        <v>8177.584140000002</v>
      </c>
    </row>
    <row r="119" spans="1:10" ht="15.75" customHeight="1">
      <c r="A119" s="55"/>
      <c r="B119" s="76"/>
      <c r="C119" s="76"/>
      <c r="D119" s="76"/>
      <c r="E119" s="21"/>
      <c r="F119" s="18" t="s">
        <v>2154</v>
      </c>
      <c r="G119" s="166" t="s">
        <v>3364</v>
      </c>
      <c r="H119" s="166"/>
      <c r="I119" s="76" t="s">
        <v>17</v>
      </c>
      <c r="J119" s="98">
        <v>11213.543</v>
      </c>
    </row>
    <row r="120" spans="1:10" ht="15.75" customHeight="1">
      <c r="A120" s="55"/>
      <c r="B120" s="76"/>
      <c r="C120" s="76"/>
      <c r="D120" s="76"/>
      <c r="E120" s="21"/>
      <c r="F120" s="18" t="s">
        <v>2155</v>
      </c>
      <c r="G120" s="166" t="s">
        <v>3365</v>
      </c>
      <c r="H120" s="166"/>
      <c r="I120" s="76" t="s">
        <v>17</v>
      </c>
      <c r="J120" s="98">
        <v>5639.713200000002</v>
      </c>
    </row>
    <row r="121" spans="1:10" ht="15.75" customHeight="1">
      <c r="A121" s="55"/>
      <c r="B121" s="76"/>
      <c r="C121" s="76"/>
      <c r="D121" s="76"/>
      <c r="E121" s="21"/>
      <c r="F121" s="18" t="s">
        <v>2156</v>
      </c>
      <c r="G121" s="166" t="s">
        <v>3366</v>
      </c>
      <c r="H121" s="166"/>
      <c r="I121" s="76" t="s">
        <v>17</v>
      </c>
      <c r="J121" s="98">
        <v>6408.765000000001</v>
      </c>
    </row>
    <row r="122" spans="1:10" ht="15.75" customHeight="1">
      <c r="A122" s="55"/>
      <c r="B122" s="76"/>
      <c r="C122" s="76"/>
      <c r="D122" s="76"/>
      <c r="E122" s="21"/>
      <c r="F122" s="18" t="s">
        <v>2157</v>
      </c>
      <c r="G122" s="166" t="s">
        <v>3367</v>
      </c>
      <c r="H122" s="166"/>
      <c r="I122" s="76" t="s">
        <v>17</v>
      </c>
      <c r="J122" s="98">
        <v>9963.493320000005</v>
      </c>
    </row>
    <row r="123" spans="1:10" ht="15.75" customHeight="1" thickBot="1">
      <c r="A123" s="56"/>
      <c r="B123" s="82"/>
      <c r="C123" s="82"/>
      <c r="D123" s="82"/>
      <c r="E123" s="52"/>
      <c r="F123" s="18" t="s">
        <v>2158</v>
      </c>
      <c r="G123" s="166" t="s">
        <v>3368</v>
      </c>
      <c r="H123" s="166"/>
      <c r="I123" s="82" t="s">
        <v>17</v>
      </c>
      <c r="J123" s="99">
        <v>13914.802000000001</v>
      </c>
    </row>
    <row r="124" spans="1:10" ht="20.25" customHeight="1" thickTop="1">
      <c r="A124" s="179" t="s">
        <v>136</v>
      </c>
      <c r="B124" s="180"/>
      <c r="C124" s="180"/>
      <c r="D124" s="180"/>
      <c r="E124" s="180"/>
      <c r="F124" s="180"/>
      <c r="G124" s="180"/>
      <c r="H124" s="180"/>
      <c r="I124" s="180"/>
      <c r="J124" s="181"/>
    </row>
    <row r="125" spans="1:10" ht="15" customHeight="1">
      <c r="A125" s="178" t="s">
        <v>21</v>
      </c>
      <c r="B125" s="172"/>
      <c r="C125" s="172"/>
      <c r="D125" s="172"/>
      <c r="E125" s="172"/>
      <c r="F125" s="172" t="s">
        <v>2043</v>
      </c>
      <c r="G125" s="172"/>
      <c r="H125" s="172"/>
      <c r="I125" s="172"/>
      <c r="J125" s="172"/>
    </row>
    <row r="126" spans="1:10" ht="15" customHeight="1">
      <c r="A126" s="178" t="s">
        <v>22</v>
      </c>
      <c r="B126" s="172"/>
      <c r="C126" s="172"/>
      <c r="D126" s="172"/>
      <c r="E126" s="172"/>
      <c r="F126" s="172" t="s">
        <v>2044</v>
      </c>
      <c r="G126" s="172"/>
      <c r="H126" s="172"/>
      <c r="I126" s="172"/>
      <c r="J126" s="172"/>
    </row>
    <row r="127" spans="1:10" ht="15" customHeight="1">
      <c r="A127" s="178" t="s">
        <v>23</v>
      </c>
      <c r="B127" s="172"/>
      <c r="C127" s="172"/>
      <c r="D127" s="172"/>
      <c r="E127" s="172"/>
      <c r="F127" s="172" t="s">
        <v>2045</v>
      </c>
      <c r="G127" s="172"/>
      <c r="H127" s="172"/>
      <c r="I127" s="172"/>
      <c r="J127" s="172"/>
    </row>
    <row r="128" spans="1:10" ht="33" customHeight="1">
      <c r="A128" s="178" t="s">
        <v>24</v>
      </c>
      <c r="B128" s="172"/>
      <c r="C128" s="172"/>
      <c r="D128" s="172"/>
      <c r="E128" s="172"/>
      <c r="F128" s="172" t="s">
        <v>2046</v>
      </c>
      <c r="G128" s="172"/>
      <c r="H128" s="172"/>
      <c r="I128" s="172"/>
      <c r="J128" s="172"/>
    </row>
    <row r="129" spans="1:10" ht="15" customHeight="1">
      <c r="A129" s="178" t="s">
        <v>25</v>
      </c>
      <c r="B129" s="172"/>
      <c r="C129" s="172"/>
      <c r="D129" s="172"/>
      <c r="E129" s="172"/>
      <c r="F129" s="172" t="s">
        <v>2047</v>
      </c>
      <c r="G129" s="172"/>
      <c r="H129" s="172"/>
      <c r="I129" s="172"/>
      <c r="J129" s="172"/>
    </row>
    <row r="130" spans="1:10" ht="15" customHeight="1">
      <c r="A130" s="178" t="s">
        <v>26</v>
      </c>
      <c r="B130" s="172"/>
      <c r="C130" s="172"/>
      <c r="D130" s="172"/>
      <c r="E130" s="172"/>
      <c r="F130" s="172" t="s">
        <v>2048</v>
      </c>
      <c r="G130" s="172"/>
      <c r="H130" s="172"/>
      <c r="I130" s="172"/>
      <c r="J130" s="172"/>
    </row>
    <row r="131" spans="1:10" ht="15" customHeight="1">
      <c r="A131" s="178" t="s">
        <v>27</v>
      </c>
      <c r="B131" s="172"/>
      <c r="C131" s="172"/>
      <c r="D131" s="172"/>
      <c r="E131" s="172"/>
      <c r="F131" s="172" t="s">
        <v>2049</v>
      </c>
      <c r="G131" s="172"/>
      <c r="H131" s="172"/>
      <c r="I131" s="172"/>
      <c r="J131" s="172"/>
    </row>
    <row r="132" spans="1:10" ht="15" customHeight="1">
      <c r="A132" s="178" t="s">
        <v>2057</v>
      </c>
      <c r="B132" s="172"/>
      <c r="C132" s="172"/>
      <c r="D132" s="172"/>
      <c r="E132" s="172"/>
      <c r="F132" s="172" t="s">
        <v>2050</v>
      </c>
      <c r="G132" s="172"/>
      <c r="H132" s="172"/>
      <c r="I132" s="172"/>
      <c r="J132" s="172"/>
    </row>
    <row r="133" spans="1:10" ht="15" customHeight="1">
      <c r="A133" s="178" t="s">
        <v>28</v>
      </c>
      <c r="B133" s="172"/>
      <c r="C133" s="172"/>
      <c r="D133" s="172"/>
      <c r="E133" s="172"/>
      <c r="F133" s="172" t="s">
        <v>2105</v>
      </c>
      <c r="G133" s="172"/>
      <c r="H133" s="172"/>
      <c r="I133" s="172"/>
      <c r="J133" s="172"/>
    </row>
    <row r="134" spans="1:10" ht="15" customHeight="1">
      <c r="A134" s="178" t="s">
        <v>2038</v>
      </c>
      <c r="B134" s="172"/>
      <c r="C134" s="172"/>
      <c r="D134" s="172"/>
      <c r="E134" s="172"/>
      <c r="F134" s="172" t="s">
        <v>2051</v>
      </c>
      <c r="G134" s="172"/>
      <c r="H134" s="172"/>
      <c r="I134" s="172"/>
      <c r="J134" s="172"/>
    </row>
    <row r="135" spans="1:10" ht="15" customHeight="1">
      <c r="A135" s="178" t="s">
        <v>137</v>
      </c>
      <c r="B135" s="172"/>
      <c r="C135" s="172"/>
      <c r="D135" s="172"/>
      <c r="E135" s="172"/>
      <c r="F135" s="172" t="s">
        <v>2052</v>
      </c>
      <c r="G135" s="172"/>
      <c r="H135" s="172"/>
      <c r="I135" s="172"/>
      <c r="J135" s="172"/>
    </row>
    <row r="136" spans="1:10" ht="13.5" customHeight="1">
      <c r="A136" s="178" t="s">
        <v>2039</v>
      </c>
      <c r="B136" s="172"/>
      <c r="C136" s="172"/>
      <c r="D136" s="172"/>
      <c r="E136" s="172"/>
      <c r="F136" s="172" t="s">
        <v>2053</v>
      </c>
      <c r="G136" s="172"/>
      <c r="H136" s="172"/>
      <c r="I136" s="172"/>
      <c r="J136" s="172"/>
    </row>
    <row r="137" spans="1:10" ht="13.5" customHeight="1">
      <c r="A137" s="172" t="s">
        <v>2040</v>
      </c>
      <c r="B137" s="172"/>
      <c r="C137" s="172"/>
      <c r="D137" s="172"/>
      <c r="E137" s="172"/>
      <c r="F137" s="172" t="s">
        <v>2054</v>
      </c>
      <c r="G137" s="172"/>
      <c r="H137" s="172"/>
      <c r="I137" s="172"/>
      <c r="J137" s="172"/>
    </row>
    <row r="138" spans="1:10" ht="13.5" customHeight="1">
      <c r="A138" s="172" t="s">
        <v>2041</v>
      </c>
      <c r="B138" s="172"/>
      <c r="C138" s="172"/>
      <c r="D138" s="172"/>
      <c r="E138" s="172"/>
      <c r="F138" s="172" t="s">
        <v>2055</v>
      </c>
      <c r="G138" s="172"/>
      <c r="H138" s="172"/>
      <c r="I138" s="172"/>
      <c r="J138" s="172"/>
    </row>
    <row r="139" spans="1:10" ht="13.5" customHeight="1" thickBot="1">
      <c r="A139" s="173" t="s">
        <v>2042</v>
      </c>
      <c r="B139" s="173"/>
      <c r="C139" s="173"/>
      <c r="D139" s="173"/>
      <c r="E139" s="173"/>
      <c r="F139" s="172" t="s">
        <v>2056</v>
      </c>
      <c r="G139" s="172"/>
      <c r="H139" s="172"/>
      <c r="I139" s="172"/>
      <c r="J139" s="172"/>
    </row>
    <row r="140" spans="1:10" ht="75" customHeight="1" thickBot="1" thickTop="1">
      <c r="A140" s="174" t="s">
        <v>194</v>
      </c>
      <c r="B140" s="175"/>
      <c r="C140" s="175"/>
      <c r="D140" s="175"/>
      <c r="E140" s="175"/>
      <c r="F140" s="175"/>
      <c r="G140" s="175"/>
      <c r="H140" s="175"/>
      <c r="I140" s="175"/>
      <c r="J140" s="175"/>
    </row>
    <row r="141" spans="1:10" ht="53.25" customHeight="1" thickBot="1" thickTop="1">
      <c r="A141" s="176" t="s">
        <v>118</v>
      </c>
      <c r="B141" s="177"/>
      <c r="C141" s="177"/>
      <c r="D141" s="177"/>
      <c r="E141" s="177"/>
      <c r="F141" s="177"/>
      <c r="G141" s="177"/>
      <c r="H141" s="177"/>
      <c r="I141" s="177"/>
      <c r="J141" s="177"/>
    </row>
    <row r="142" ht="15.75" thickTop="1"/>
  </sheetData>
  <sheetProtection/>
  <mergeCells count="255">
    <mergeCell ref="G123:H123"/>
    <mergeCell ref="G117:H117"/>
    <mergeCell ref="G118:H118"/>
    <mergeCell ref="G119:H119"/>
    <mergeCell ref="G120:H120"/>
    <mergeCell ref="G121:H121"/>
    <mergeCell ref="G122:H122"/>
    <mergeCell ref="A113:J113"/>
    <mergeCell ref="A114:E114"/>
    <mergeCell ref="F114:J114"/>
    <mergeCell ref="B115:C115"/>
    <mergeCell ref="G115:H115"/>
    <mergeCell ref="G116:H116"/>
    <mergeCell ref="A137:E137"/>
    <mergeCell ref="F137:J137"/>
    <mergeCell ref="A138:E138"/>
    <mergeCell ref="F138:J138"/>
    <mergeCell ref="A139:E139"/>
    <mergeCell ref="F139:J139"/>
    <mergeCell ref="B100:C100"/>
    <mergeCell ref="B101:C101"/>
    <mergeCell ref="B102:C102"/>
    <mergeCell ref="B103:C103"/>
    <mergeCell ref="B104:C104"/>
    <mergeCell ref="B94:C94"/>
    <mergeCell ref="B95:C95"/>
    <mergeCell ref="B96:C96"/>
    <mergeCell ref="B97:C97"/>
    <mergeCell ref="B98:C98"/>
    <mergeCell ref="B99:C99"/>
    <mergeCell ref="G80:H80"/>
    <mergeCell ref="G81:H81"/>
    <mergeCell ref="G82:H82"/>
    <mergeCell ref="G83:H83"/>
    <mergeCell ref="G84:H84"/>
    <mergeCell ref="G85:H85"/>
    <mergeCell ref="B81:C81"/>
    <mergeCell ref="B82:C82"/>
    <mergeCell ref="A92:E92"/>
    <mergeCell ref="G74:H74"/>
    <mergeCell ref="G75:H75"/>
    <mergeCell ref="G76:H76"/>
    <mergeCell ref="G77:H77"/>
    <mergeCell ref="G78:H78"/>
    <mergeCell ref="G79:H79"/>
    <mergeCell ref="B84:C84"/>
    <mergeCell ref="B85:C85"/>
    <mergeCell ref="B75:C75"/>
    <mergeCell ref="B76:C76"/>
    <mergeCell ref="B77:C77"/>
    <mergeCell ref="B78:C78"/>
    <mergeCell ref="B79:C79"/>
    <mergeCell ref="B80:C80"/>
    <mergeCell ref="A136:E136"/>
    <mergeCell ref="F136:J136"/>
    <mergeCell ref="A141:J141"/>
    <mergeCell ref="G67:H67"/>
    <mergeCell ref="G68:H68"/>
    <mergeCell ref="G69:H69"/>
    <mergeCell ref="G70:H70"/>
    <mergeCell ref="B74:C74"/>
    <mergeCell ref="F92:J92"/>
    <mergeCell ref="B83:C83"/>
    <mergeCell ref="B68:C68"/>
    <mergeCell ref="B69:C69"/>
    <mergeCell ref="B70:C70"/>
    <mergeCell ref="A5:J5"/>
    <mergeCell ref="A6:J6"/>
    <mergeCell ref="A18:J18"/>
    <mergeCell ref="A19:E19"/>
    <mergeCell ref="F19:J19"/>
    <mergeCell ref="G60:H60"/>
    <mergeCell ref="G65:H65"/>
    <mergeCell ref="B66:C66"/>
    <mergeCell ref="G61:H61"/>
    <mergeCell ref="G62:H62"/>
    <mergeCell ref="G63:H63"/>
    <mergeCell ref="G64:H64"/>
    <mergeCell ref="B67:C67"/>
    <mergeCell ref="G66:H66"/>
    <mergeCell ref="B61:C61"/>
    <mergeCell ref="B62:C62"/>
    <mergeCell ref="B63:C63"/>
    <mergeCell ref="B64:C64"/>
    <mergeCell ref="G59:H59"/>
    <mergeCell ref="B65:C65"/>
    <mergeCell ref="G55:H55"/>
    <mergeCell ref="A56:J56"/>
    <mergeCell ref="A57:E57"/>
    <mergeCell ref="F57:J57"/>
    <mergeCell ref="B59:C59"/>
    <mergeCell ref="B60:C60"/>
    <mergeCell ref="G46:H46"/>
    <mergeCell ref="G47:H47"/>
    <mergeCell ref="G48:H48"/>
    <mergeCell ref="A71:J71"/>
    <mergeCell ref="A72:E72"/>
    <mergeCell ref="F72:J72"/>
    <mergeCell ref="G49:H49"/>
    <mergeCell ref="G50:H50"/>
    <mergeCell ref="G51:H51"/>
    <mergeCell ref="G52:H52"/>
    <mergeCell ref="G40:H40"/>
    <mergeCell ref="G41:H41"/>
    <mergeCell ref="G42:H42"/>
    <mergeCell ref="G43:H43"/>
    <mergeCell ref="G44:H44"/>
    <mergeCell ref="G45:H45"/>
    <mergeCell ref="B49:C49"/>
    <mergeCell ref="A124:J124"/>
    <mergeCell ref="B50:C50"/>
    <mergeCell ref="B51:C51"/>
    <mergeCell ref="B52:C52"/>
    <mergeCell ref="B53:C53"/>
    <mergeCell ref="B54:C54"/>
    <mergeCell ref="B55:C55"/>
    <mergeCell ref="G53:H53"/>
    <mergeCell ref="G54:H54"/>
    <mergeCell ref="A1:J1"/>
    <mergeCell ref="H2:J2"/>
    <mergeCell ref="A3:J3"/>
    <mergeCell ref="B43:C43"/>
    <mergeCell ref="B44:C44"/>
    <mergeCell ref="B45:C45"/>
    <mergeCell ref="G21:H21"/>
    <mergeCell ref="G22:H22"/>
    <mergeCell ref="G23:H23"/>
    <mergeCell ref="G24:H24"/>
    <mergeCell ref="A134:E134"/>
    <mergeCell ref="F134:J134"/>
    <mergeCell ref="A125:E125"/>
    <mergeCell ref="F125:J125"/>
    <mergeCell ref="G36:H36"/>
    <mergeCell ref="B39:C39"/>
    <mergeCell ref="G39:H39"/>
    <mergeCell ref="B40:C40"/>
    <mergeCell ref="B41:C41"/>
    <mergeCell ref="B42:C42"/>
    <mergeCell ref="A132:E132"/>
    <mergeCell ref="F132:J132"/>
    <mergeCell ref="A130:E130"/>
    <mergeCell ref="F130:J130"/>
    <mergeCell ref="A131:E131"/>
    <mergeCell ref="F131:J131"/>
    <mergeCell ref="F38:J38"/>
    <mergeCell ref="B33:C33"/>
    <mergeCell ref="B34:C34"/>
    <mergeCell ref="A126:E126"/>
    <mergeCell ref="F126:J126"/>
    <mergeCell ref="A127:E127"/>
    <mergeCell ref="F127:J127"/>
    <mergeCell ref="B46:C46"/>
    <mergeCell ref="B47:C47"/>
    <mergeCell ref="B48:C48"/>
    <mergeCell ref="G35:H35"/>
    <mergeCell ref="A37:J37"/>
    <mergeCell ref="A38:E38"/>
    <mergeCell ref="A133:E133"/>
    <mergeCell ref="F133:J133"/>
    <mergeCell ref="G28:H28"/>
    <mergeCell ref="G29:H29"/>
    <mergeCell ref="G30:H30"/>
    <mergeCell ref="G31:H31"/>
    <mergeCell ref="G32:H32"/>
    <mergeCell ref="B30:C30"/>
    <mergeCell ref="B31:C31"/>
    <mergeCell ref="B32:C32"/>
    <mergeCell ref="A140:J140"/>
    <mergeCell ref="A128:E128"/>
    <mergeCell ref="F128:J128"/>
    <mergeCell ref="A129:E129"/>
    <mergeCell ref="F129:J129"/>
    <mergeCell ref="G33:H33"/>
    <mergeCell ref="G34:H34"/>
    <mergeCell ref="B25:C25"/>
    <mergeCell ref="B26:C26"/>
    <mergeCell ref="B27:C27"/>
    <mergeCell ref="B28:C28"/>
    <mergeCell ref="B29:C29"/>
    <mergeCell ref="G25:H25"/>
    <mergeCell ref="G26:H26"/>
    <mergeCell ref="G27:H27"/>
    <mergeCell ref="A135:E135"/>
    <mergeCell ref="F135:J135"/>
    <mergeCell ref="B20:C20"/>
    <mergeCell ref="G20:H20"/>
    <mergeCell ref="B21:C21"/>
    <mergeCell ref="B22:C22"/>
    <mergeCell ref="B23:C23"/>
    <mergeCell ref="B35:C35"/>
    <mergeCell ref="B36:C36"/>
    <mergeCell ref="B24:C24"/>
    <mergeCell ref="B105:C105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B10:C10"/>
    <mergeCell ref="G103:H103"/>
    <mergeCell ref="G104:H104"/>
    <mergeCell ref="G105:H105"/>
    <mergeCell ref="B58:C58"/>
    <mergeCell ref="G58:H58"/>
    <mergeCell ref="B73:C73"/>
    <mergeCell ref="G73:H73"/>
    <mergeCell ref="B93:C93"/>
    <mergeCell ref="G93:H93"/>
    <mergeCell ref="B12:C12"/>
    <mergeCell ref="B13:C13"/>
    <mergeCell ref="B14:C14"/>
    <mergeCell ref="B15:C15"/>
    <mergeCell ref="B16:C16"/>
    <mergeCell ref="A7:J7"/>
    <mergeCell ref="A8:E8"/>
    <mergeCell ref="F8:J8"/>
    <mergeCell ref="B9:C9"/>
    <mergeCell ref="G9:H9"/>
    <mergeCell ref="B17:C17"/>
    <mergeCell ref="G10:H10"/>
    <mergeCell ref="G11:H11"/>
    <mergeCell ref="G12:H12"/>
    <mergeCell ref="G13:H13"/>
    <mergeCell ref="G14:H14"/>
    <mergeCell ref="G15:H15"/>
    <mergeCell ref="G16:H16"/>
    <mergeCell ref="G17:H17"/>
    <mergeCell ref="B11:C11"/>
    <mergeCell ref="B86:C86"/>
    <mergeCell ref="B87:C87"/>
    <mergeCell ref="B88:C88"/>
    <mergeCell ref="B89:C89"/>
    <mergeCell ref="B90:C90"/>
    <mergeCell ref="B91:C91"/>
    <mergeCell ref="G110:H110"/>
    <mergeCell ref="G86:H86"/>
    <mergeCell ref="G87:H87"/>
    <mergeCell ref="G88:H88"/>
    <mergeCell ref="G89:H89"/>
    <mergeCell ref="G90:H90"/>
    <mergeCell ref="G91:H91"/>
    <mergeCell ref="B111:C111"/>
    <mergeCell ref="G111:H111"/>
    <mergeCell ref="B112:C112"/>
    <mergeCell ref="G112:H112"/>
    <mergeCell ref="A106:J107"/>
    <mergeCell ref="A108:E108"/>
    <mergeCell ref="F108:J108"/>
    <mergeCell ref="B109:C109"/>
    <mergeCell ref="G109:H109"/>
    <mergeCell ref="B110:C110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</dc:creator>
  <cp:keywords/>
  <dc:description/>
  <cp:lastModifiedBy>User</cp:lastModifiedBy>
  <cp:lastPrinted>2024-02-22T09:46:15Z</cp:lastPrinted>
  <dcterms:created xsi:type="dcterms:W3CDTF">2014-05-05T04:21:58Z</dcterms:created>
  <dcterms:modified xsi:type="dcterms:W3CDTF">2024-04-18T08:13:24Z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